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sciensconsultingllc-my.sharepoint.com/personal/sbarcey_sciens_com/Documents/Active Clients/OK - Moore Public Safety/2 - RFP/Sent to Client/Final 1-17-25/"/>
    </mc:Choice>
  </mc:AlternateContent>
  <xr:revisionPtr revIDLastSave="570" documentId="11_177355CA0CB4F8C302AA9C9E071BCE2BA1290E41" xr6:coauthVersionLast="47" xr6:coauthVersionMax="47" xr10:uidLastSave="{06608C1F-7DD0-4F17-AD58-9FCF60F8128E}"/>
  <bookViews>
    <workbookView xWindow="28680" yWindow="1710" windowWidth="29040" windowHeight="15720" tabRatio="893" xr2:uid="{00000000-000D-0000-FFFF-FFFF00000000}"/>
  </bookViews>
  <sheets>
    <sheet name="General LRMS" sheetId="15" r:id="rId1"/>
    <sheet name="Reporting" sheetId="17" r:id="rId2"/>
    <sheet name="Case Management" sheetId="16" r:id="rId3"/>
    <sheet name="Crime Analysis" sheetId="18" r:id="rId4"/>
    <sheet name="Property" sheetId="23" r:id="rId5"/>
    <sheet name="Shift Briefing" sheetId="24" r:id="rId6"/>
    <sheet name="Mugshots" sheetId="26" r:id="rId7"/>
    <sheet name="Warrants" sheetId="27" r:id="rId8"/>
    <sheet name="FBR" sheetId="29" r:id="rId9"/>
    <sheet name="Training" sheetId="30" r:id="rId10"/>
    <sheet name="DEMS" sheetId="32" r:id="rId11"/>
  </sheets>
  <definedNames>
    <definedName name="_xlnm.Print_Area" localSheetId="2">'Case Management'!$A$1:$D$71</definedName>
    <definedName name="_xlnm.Print_Area" localSheetId="3">'Crime Analysis'!$A$1:$D$74</definedName>
    <definedName name="_xlnm.Print_Area" localSheetId="10">DEMS!$A$1:$D$16</definedName>
    <definedName name="_xlnm.Print_Area" localSheetId="8">FBR!$A$1:$D$71</definedName>
    <definedName name="_xlnm.Print_Area" localSheetId="0">'General LRMS'!$A$1:$D$25</definedName>
    <definedName name="_xlnm.Print_Area" localSheetId="6">Mugshots!$A$1:$D$24</definedName>
    <definedName name="_xlnm.Print_Area" localSheetId="4">Property!$A$1:$D$32</definedName>
    <definedName name="_xlnm.Print_Area" localSheetId="1">Reporting!$A$1:$D$93</definedName>
    <definedName name="_xlnm.Print_Area" localSheetId="5">'Shift Briefing'!$A$1:$D$12</definedName>
    <definedName name="_xlnm.Print_Area" localSheetId="9">Training!$A$1:$D$30</definedName>
    <definedName name="_xlnm.Print_Area" localSheetId="7">Warrants!$A$1:$D$27</definedName>
    <definedName name="_xlnm.Print_Titles" localSheetId="2">'Case Management'!$1:$2</definedName>
    <definedName name="_xlnm.Print_Titles" localSheetId="3">'Crime Analysis'!$1:$2</definedName>
    <definedName name="_xlnm.Print_Titles" localSheetId="10">DEMS!$1:$2</definedName>
    <definedName name="_xlnm.Print_Titles" localSheetId="8">FBR!$1:$2</definedName>
    <definedName name="_xlnm.Print_Titles" localSheetId="0">'General LRMS'!$1:$2</definedName>
    <definedName name="_xlnm.Print_Titles" localSheetId="6">Mugshots!$1:$2</definedName>
    <definedName name="_xlnm.Print_Titles" localSheetId="4">Property!$1:$2</definedName>
    <definedName name="_xlnm.Print_Titles" localSheetId="1">Reporting!$1:$2</definedName>
    <definedName name="_xlnm.Print_Titles" localSheetId="5">'Shift Briefing'!$1:$2</definedName>
    <definedName name="_xlnm.Print_Titles" localSheetId="9">Training!$1:$2</definedName>
    <definedName name="_xlnm.Print_Titles" localSheetId="7">Warrants!$1:$2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8" i="32" l="1"/>
  <c r="A29" i="32" s="1"/>
  <c r="A30" i="32" s="1"/>
  <c r="A31" i="32" s="1"/>
  <c r="A32" i="32" s="1"/>
  <c r="A86" i="29"/>
  <c r="A30" i="23"/>
  <c r="A31" i="23"/>
  <c r="A32" i="23"/>
  <c r="A8" i="32"/>
  <c r="A9" i="32" s="1"/>
  <c r="A10" i="32" s="1"/>
  <c r="A12" i="32" s="1"/>
  <c r="A13" i="32" s="1"/>
  <c r="A14" i="32" s="1"/>
  <c r="A16" i="32" s="1"/>
  <c r="A17" i="32" s="1"/>
  <c r="A18" i="32" s="1"/>
  <c r="A20" i="32" s="1"/>
  <c r="A21" i="32" s="1"/>
  <c r="A22" i="32" s="1"/>
  <c r="A24" i="32" s="1"/>
  <c r="A25" i="32" s="1"/>
  <c r="A26" i="32" s="1"/>
  <c r="A48" i="18"/>
  <c r="A47" i="18"/>
  <c r="A26" i="15"/>
  <c r="A6" i="23" l="1"/>
  <c r="A7" i="23" s="1"/>
  <c r="A34" i="17" l="1"/>
  <c r="A5" i="29"/>
  <c r="A6" i="29" s="1"/>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43" i="29" s="1"/>
  <c r="A44" i="29" s="1"/>
  <c r="A45" i="29" s="1"/>
  <c r="A46" i="29" s="1"/>
  <c r="A47" i="29" s="1"/>
  <c r="A48" i="29" s="1"/>
  <c r="A49" i="29" s="1"/>
  <c r="A50" i="29" s="1"/>
  <c r="A51" i="29" s="1"/>
  <c r="A52" i="29" s="1"/>
  <c r="A53" i="29" s="1"/>
  <c r="A54" i="29" s="1"/>
  <c r="A55" i="29" s="1"/>
  <c r="A56" i="29" s="1"/>
  <c r="A57" i="29" s="1"/>
  <c r="A58" i="29" s="1"/>
  <c r="A59" i="29" s="1"/>
  <c r="A60" i="29" s="1"/>
  <c r="A61" i="29" s="1"/>
  <c r="A62" i="29" s="1"/>
  <c r="A63" i="29" s="1"/>
  <c r="A64" i="29" s="1"/>
  <c r="A65" i="29" l="1"/>
  <c r="A67" i="29" s="1"/>
  <c r="A5" i="27"/>
  <c r="A6" i="27" s="1"/>
  <c r="A7" i="27" s="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5" i="26"/>
  <c r="A6" i="26" s="1"/>
  <c r="A7" i="26" s="1"/>
  <c r="A8" i="26" s="1"/>
  <c r="A9" i="26" s="1"/>
  <c r="A10" i="26" s="1"/>
  <c r="A11" i="26" s="1"/>
  <c r="A12" i="26" s="1"/>
  <c r="A13" i="26" s="1"/>
  <c r="A14" i="26" s="1"/>
  <c r="A15" i="26" s="1"/>
  <c r="A16" i="26" s="1"/>
  <c r="A17" i="26" s="1"/>
  <c r="A18" i="26" s="1"/>
  <c r="A19" i="26" s="1"/>
  <c r="A20" i="26" s="1"/>
  <c r="A21" i="26" s="1"/>
  <c r="A22" i="26" s="1"/>
  <c r="A23" i="26" s="1"/>
  <c r="A24" i="26" s="1"/>
  <c r="A5" i="24"/>
  <c r="A6" i="24" s="1"/>
  <c r="A7" i="24" s="1"/>
  <c r="A8" i="24" s="1"/>
  <c r="A9" i="24" s="1"/>
  <c r="A10" i="24" s="1"/>
  <c r="A5" i="23"/>
  <c r="A8" i="23" s="1"/>
  <c r="A9" i="23" s="1"/>
  <c r="A10" i="23" s="1"/>
  <c r="A11" i="23" s="1"/>
  <c r="A12" i="23" s="1"/>
  <c r="A13" i="23" s="1"/>
  <c r="A14" i="23" s="1"/>
  <c r="A15" i="23" s="1"/>
  <c r="A16" i="23" s="1"/>
  <c r="A17" i="23" s="1"/>
  <c r="A18" i="23" s="1"/>
  <c r="A19" i="23" s="1"/>
  <c r="A5" i="18"/>
  <c r="A6" i="18" s="1"/>
  <c r="A5" i="17"/>
  <c r="A6" i="17" s="1"/>
  <c r="A5" i="16"/>
  <c r="A6" i="16" s="1"/>
  <c r="A9" i="16" s="1"/>
  <c r="A10" i="16" s="1"/>
  <c r="A11" i="16" s="1"/>
  <c r="A12" i="16" s="1"/>
  <c r="A13" i="16" s="1"/>
  <c r="A14" i="16" s="1"/>
  <c r="A68" i="29" l="1"/>
  <c r="A69" i="29" s="1"/>
  <c r="A70" i="29" s="1"/>
  <c r="A71" i="29" s="1"/>
  <c r="A72" i="29" s="1"/>
  <c r="A73" i="29" s="1"/>
  <c r="A74" i="29" s="1"/>
  <c r="A75" i="29" s="1"/>
  <c r="A77" i="29" s="1"/>
  <c r="A78" i="29" s="1"/>
  <c r="A79" i="29" s="1"/>
  <c r="A81" i="29" s="1"/>
  <c r="A82" i="29" s="1"/>
  <c r="A83" i="29" s="1"/>
  <c r="A84" i="29" s="1"/>
  <c r="A87" i="29" s="1"/>
  <c r="A88" i="29" s="1"/>
  <c r="A89" i="29" s="1"/>
  <c r="A90" i="29" s="1"/>
  <c r="A91" i="29" s="1"/>
  <c r="A92" i="29" s="1"/>
  <c r="A93" i="29" s="1"/>
  <c r="A94" i="29" s="1"/>
  <c r="A95" i="29" s="1"/>
  <c r="A96" i="29" s="1"/>
  <c r="A97" i="29" s="1"/>
  <c r="A15" i="16"/>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20" i="23"/>
  <c r="A21" i="23" s="1"/>
  <c r="A22" i="23" s="1"/>
  <c r="A23" i="23" s="1"/>
  <c r="A24" i="23" s="1"/>
  <c r="A25" i="23" s="1"/>
  <c r="A26" i="23" s="1"/>
  <c r="A27" i="23" s="1"/>
  <c r="A28" i="23" s="1"/>
  <c r="A29" i="23" s="1"/>
  <c r="A11" i="24"/>
  <c r="A12" i="24" s="1"/>
  <c r="A13" i="24" s="1"/>
  <c r="A14" i="24" s="1"/>
  <c r="A7" i="18"/>
  <c r="A8" i="18" s="1"/>
  <c r="A9" i="18" s="1"/>
  <c r="A10" i="18" s="1"/>
  <c r="A11" i="18" s="1"/>
  <c r="A12" i="18" s="1"/>
  <c r="A13" i="18" s="1"/>
  <c r="A14" i="18" s="1"/>
  <c r="A15" i="18" s="1"/>
  <c r="A7" i="17"/>
  <c r="A9" i="17" s="1"/>
  <c r="A10" i="17" s="1"/>
  <c r="A11" i="17" s="1"/>
  <c r="A14" i="17" s="1"/>
  <c r="A15" i="17" s="1"/>
  <c r="A16" i="17" s="1"/>
  <c r="A17" i="17" s="1"/>
  <c r="A18" i="17" s="1"/>
  <c r="A19" i="17" s="1"/>
  <c r="A20" i="17" s="1"/>
  <c r="A21" i="17" s="1"/>
  <c r="A22" i="17" s="1"/>
  <c r="A23" i="17" s="1"/>
  <c r="A24" i="17" s="1"/>
  <c r="A25" i="17" s="1"/>
  <c r="A26" i="17" s="1"/>
  <c r="A27" i="17" s="1"/>
  <c r="A28" i="17" s="1"/>
  <c r="A5" i="15"/>
  <c r="A6" i="15" s="1"/>
  <c r="A7" i="15" s="1"/>
  <c r="A16" i="18" l="1"/>
  <c r="A17"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9" i="18" s="1"/>
  <c r="A50" i="18" s="1"/>
  <c r="A51" i="18" s="1"/>
  <c r="A52" i="18" s="1"/>
  <c r="A53"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41" i="16"/>
  <c r="A42" i="16" s="1"/>
  <c r="A43" i="16" s="1"/>
  <c r="A44" i="16" s="1"/>
  <c r="A45" i="16" s="1"/>
  <c r="A46" i="16" s="1"/>
  <c r="A47" i="16" s="1"/>
  <c r="A48" i="16" s="1"/>
  <c r="A49" i="16" s="1"/>
  <c r="A50" i="16" s="1"/>
  <c r="A51" i="16" s="1"/>
  <c r="A56" i="16" s="1"/>
  <c r="A57" i="16" s="1"/>
  <c r="A59" i="16" s="1"/>
  <c r="A60" i="16" s="1"/>
  <c r="A61" i="16" s="1"/>
  <c r="A62" i="16" s="1"/>
  <c r="A63" i="16" s="1"/>
  <c r="A64" i="16" s="1"/>
  <c r="A65" i="16" s="1"/>
  <c r="A66" i="16" s="1"/>
  <c r="A67" i="16" s="1"/>
  <c r="A68" i="16" s="1"/>
  <c r="A69" i="16" s="1"/>
  <c r="A70" i="16" s="1"/>
  <c r="A71" i="16" s="1"/>
  <c r="A29" i="17"/>
  <c r="A30" i="17" s="1"/>
  <c r="A11" i="15"/>
  <c r="A12" i="15" s="1"/>
  <c r="A13" i="15" s="1"/>
  <c r="A14" i="15" s="1"/>
  <c r="A16" i="15" l="1"/>
  <c r="A17" i="15" s="1"/>
  <c r="A18" i="15" s="1"/>
  <c r="A19" i="15" s="1"/>
  <c r="A20" i="15" s="1"/>
  <c r="A21" i="15" s="1"/>
  <c r="A22" i="15" s="1"/>
  <c r="A23" i="15" s="1"/>
  <c r="A25" i="15" s="1"/>
  <c r="A35" i="17"/>
  <c r="A36" i="17"/>
  <c r="A37" i="17" s="1"/>
  <c r="A38" i="17" s="1"/>
  <c r="A39" i="17" s="1"/>
  <c r="A40" i="17" s="1"/>
  <c r="A41" i="17" s="1"/>
  <c r="A42" i="17" s="1"/>
  <c r="A43" i="17" s="1"/>
  <c r="A44" i="17" s="1"/>
  <c r="A45" i="17" s="1"/>
  <c r="A46" i="17" s="1"/>
  <c r="A47" i="17" s="1"/>
  <c r="A48" i="17" s="1"/>
  <c r="A49" i="17" s="1"/>
  <c r="A51" i="17" s="1"/>
  <c r="A52" i="17" s="1"/>
  <c r="A53" i="17" s="1"/>
  <c r="A54" i="17" s="1"/>
  <c r="A55" i="17" s="1"/>
  <c r="A56" i="17" s="1"/>
  <c r="A57" i="17" s="1"/>
  <c r="A58" i="17" s="1"/>
  <c r="A59" i="17" s="1"/>
  <c r="A60" i="17" s="1"/>
  <c r="A61" i="17" s="1"/>
  <c r="A63" i="17" s="1"/>
  <c r="A64" i="17" s="1"/>
  <c r="A65" i="17" s="1"/>
  <c r="A66" i="17" s="1"/>
  <c r="A67" i="17" s="1"/>
  <c r="A68" i="17" s="1"/>
  <c r="A69" i="17" s="1"/>
  <c r="A70" i="17" s="1"/>
  <c r="A71" i="17" s="1"/>
  <c r="A72" i="17" s="1"/>
  <c r="A73" i="17" s="1"/>
  <c r="A74" i="17" s="1"/>
  <c r="A75" i="17" s="1"/>
  <c r="A76" i="17" s="1"/>
  <c r="A78" i="17" s="1"/>
  <c r="A79" i="17" s="1"/>
  <c r="A80" i="17" s="1"/>
  <c r="A81" i="17" s="1"/>
  <c r="A82" i="17" s="1"/>
  <c r="A83" i="17" s="1"/>
  <c r="A84" i="17" s="1"/>
  <c r="A85" i="17" s="1"/>
  <c r="A86" i="17" s="1"/>
  <c r="A87" i="17" s="1"/>
  <c r="A88" i="17" s="1"/>
  <c r="A89" i="17" s="1"/>
  <c r="A90" i="17" s="1"/>
  <c r="A91" i="17" s="1"/>
  <c r="A92" i="17" s="1"/>
  <c r="A93" i="17" s="1"/>
</calcChain>
</file>

<file path=xl/sharedStrings.xml><?xml version="1.0" encoding="utf-8"?>
<sst xmlns="http://schemas.openxmlformats.org/spreadsheetml/2006/main" count="626" uniqueCount="506">
  <si>
    <t>#</t>
  </si>
  <si>
    <t xml:space="preserve">Requirement </t>
  </si>
  <si>
    <t>Response</t>
  </si>
  <si>
    <t>Comments</t>
  </si>
  <si>
    <t>C</t>
  </si>
  <si>
    <t>General Requirements</t>
  </si>
  <si>
    <t>Ability to match names against MNI and compare record elements such as Driver's License Number, DOB, SSN, and address, and associate records with correct MNI record.</t>
  </si>
  <si>
    <t>Crime Analysis</t>
  </si>
  <si>
    <t>Provide reports for Patrol: Monthly and Annual Report, by unit, shift, and unit of various statistics including Arrests, Citations.</t>
  </si>
  <si>
    <t>Provide a Traffic Summary Report: Monthly Summary of Traffic Citations, Collisions and Fatalities by location/intersection and age.</t>
  </si>
  <si>
    <t>Provide an Arrests Report: Monthly and Annual Report of Total Arrests and by category: Felony, Misdemeanor.</t>
  </si>
  <si>
    <t>Provide an Investigations Report: Monthly case status report; Crime Clearance and Arrests.</t>
  </si>
  <si>
    <t>Provide an Exception Report: Report indicating significant and statistical variances in any of the above from prior months and years.</t>
  </si>
  <si>
    <t>Provide a unit activity time per individual, squad, and department for events, Report Writing, and other defined activities.</t>
  </si>
  <si>
    <t>Provide information gathering and sharing, crime analysis, and Geographical Information System (GIS)/mapping capabilities for criminal justice agencies by contributing data to regional and/or state data sharing initiative(s).</t>
  </si>
  <si>
    <t>Analysis</t>
  </si>
  <si>
    <t>Ability to gather and analyze all information on a Police Report to aid in the research and analysis of unsolved criminal acts within an area.</t>
  </si>
  <si>
    <t>Provide support for Crime Prevention efforts by making information easily accessible and updateable from the Agency.</t>
  </si>
  <si>
    <t>Provide statistical data concerning the frequency and distribution of crime.</t>
  </si>
  <si>
    <t>Provide access to data via ad hoc report writers using Boolean logic, spatial database analysis, and longitudinal statistics.</t>
  </si>
  <si>
    <t>Provide the same mapping system used for CAD to track crime activity.</t>
  </si>
  <si>
    <t>Ability to produce electronic pin mapping by crime type and location (e.g., Sector, Neighborhood, Census Tract).</t>
  </si>
  <si>
    <t>Provide a user-friendly interface for updating existing boundaries and adding new ones.</t>
  </si>
  <si>
    <t>Ability to map any incident type by any boundary.</t>
  </si>
  <si>
    <t>Ability to identify crime patterns, including rates of increase/decrease, and areas with a concentration (e.g., rash of burglaries).</t>
  </si>
  <si>
    <t>Ability to perform proximity analysis.</t>
  </si>
  <si>
    <t>Ability to sort and select the individual file data by a varied amount of descriptive elements.</t>
  </si>
  <si>
    <t>Ability to automatically utilize the information, which was received during the initial incident contact, as well as any further information developed during the investigation process.</t>
  </si>
  <si>
    <t>Ability to record and search Field Interrogation Reports.</t>
  </si>
  <si>
    <t>Ability to list all individuals associated with a particular case, and their association.</t>
  </si>
  <si>
    <t>Provide ad hoc inquiry by various data elements (e.g., location, location type, block, number) for names, property.</t>
  </si>
  <si>
    <t>Provide Soundex/Similar name retrieval search capability.</t>
  </si>
  <si>
    <t>Ability to search, sort, and report Crime Analysis information utilizing Name, Alias, and Nickname with the above information.</t>
  </si>
  <si>
    <t>Ability to maintain career "patternable" criminals.</t>
  </si>
  <si>
    <t>Provide "Special Offenders" file for sexual offenders, habitual offenders; flag and alert (to CAD).</t>
  </si>
  <si>
    <t>Ability to perform Domestic Violence investigations by capturing data elements including, but not limited to: Case Number, Date, Day of the Week, Location, Weapons used, Incidents, Address, Grid.</t>
  </si>
  <si>
    <t>Ability to determine if children were present during domestic violence and produce a report which provides additional information on the children.</t>
  </si>
  <si>
    <t>Ability to perform burglary analysis to include a report that indicates more than one burglary in a residence or business within a time period (Threshold Reporting).</t>
  </si>
  <si>
    <t>Provide a Case Management repository for identifying Property Number to avoid having redundant log numbers assigned on multiple initial and supplementary reports.</t>
  </si>
  <si>
    <t>Ability to select records and create reports by selecting a geographic area on a map display and adding additional search criteria to the query.</t>
  </si>
  <si>
    <t>Reporting &amp; Querying</t>
  </si>
  <si>
    <t>Ability to track various parameters for a "continuous improvement" system that involves setting objectives for each unit, and meeting with representatives. periodically to assess results.</t>
  </si>
  <si>
    <t>Provide crime analysis data in graphical format: bar charts, pie charts, and maps.</t>
  </si>
  <si>
    <t>Ability for crime analysis tracking to interface to the CAD and RMS to extract appropriate operating parameters; provide Agency management with the ability to generate the statistics report for a user defined period.</t>
  </si>
  <si>
    <t>Provide agency management with the ability to extract specific CAD and RMS data so that they can develop statistics report for a user defined period.</t>
  </si>
  <si>
    <t>Provide a consolidated database, data dictionary and extract tools which crime analyst can access to produce analytical reports.</t>
  </si>
  <si>
    <t>Provide a report on agency-wide periodic and comparative crime statistics by crime type.</t>
  </si>
  <si>
    <t>Provide a statistical reports of complaints and crimes by specific Neighborhood, Census Tract.</t>
  </si>
  <si>
    <t>Provide ad hoc inquiries for crime activity by key elements; e.g., MO, Physical Characteristics, Vehicle, Target, Weapon, Point of Entry, Method of Entry/Exit, Property Stolen.</t>
  </si>
  <si>
    <t>Provide inquiries for criminal history and identification of similar MOs from all agencies data in the RMS database.</t>
  </si>
  <si>
    <t>Provide a report of individuals with user-defined criteria such as names/aliases satisfying indicated specifications.</t>
  </si>
  <si>
    <t>Provide a list of cross-references cases and other reports associated with an individual.</t>
  </si>
  <si>
    <t>Provide a list of cross-references cases and other reports associated with a location.</t>
  </si>
  <si>
    <t>Provide a list of cross-references cases and other reports associated with a vehicle.</t>
  </si>
  <si>
    <t>Provide a list of cross-references cases and other reports associated with a piece of property.</t>
  </si>
  <si>
    <t>Ability to output statistical information in a dashboard using various formats (numerical, graphical).</t>
  </si>
  <si>
    <t>Property &amp; Evidence</t>
  </si>
  <si>
    <t>Ability to capture property information, initially from the Unit Property Report via Mobile, as well as desktop entry.</t>
  </si>
  <si>
    <t>Ability to satisfy CALEA requirements for property data capture.</t>
  </si>
  <si>
    <t>Ability to adhere to and generate Agency property form standards.</t>
  </si>
  <si>
    <t>Ability to set parameters and produce report that identifies property available for disposal.</t>
  </si>
  <si>
    <t>Ability to match up stolen and found property.</t>
  </si>
  <si>
    <t>Ability to flag upon entry of lost or stolen property a cross reference with previously recovered articles.</t>
  </si>
  <si>
    <t>Ability to capture the disposition status for all evidence.</t>
  </si>
  <si>
    <t>Ability to clear property for disposition both by individual item and in batch processing mode.</t>
  </si>
  <si>
    <t>Ability to associate digital pictures as attachments to case records in order to avoid holding CD of pictures in evidence.</t>
  </si>
  <si>
    <t>Print out to an audit log whenever a print out of evidentiary digital media is accessed or printed.</t>
  </si>
  <si>
    <t>Ability to update RMS case record upon changes to evidence status (e.g., evidence test results, disposal request).</t>
  </si>
  <si>
    <t>Ability to verify if evidence can be disposed of.</t>
  </si>
  <si>
    <t>Ability to enter evidence testing results.</t>
  </si>
  <si>
    <t>Ability to search the Property records by any pre-defined field of information.</t>
  </si>
  <si>
    <t>Ability to collect Property information related to an incident.</t>
  </si>
  <si>
    <t>Ability to associate property items to persons within the Case/Offense Report.</t>
  </si>
  <si>
    <t>Ability to automatically search lost and stolen property entered into RMS against found/impounded property recorded in RMS, or vice versa.</t>
  </si>
  <si>
    <t>Ability to notify units of key information through Dispatch or Patrol Briefing.</t>
  </si>
  <si>
    <t>Provide wireless distribution / dissemination and search / queries.</t>
  </si>
  <si>
    <t>Provide Notices (e.g., name and description, wanted persons, runaways, missing persons).</t>
  </si>
  <si>
    <t>Ability to search Hot Sheets for names, plates, etc.</t>
  </si>
  <si>
    <t>Ability to manage Hot Sheets through manual and automatic (timed) item removal.</t>
  </si>
  <si>
    <t>Ability to create electronic Hot Sheets through selection of report/incident data culled from system reports, logs and records, and aggregating selected data elements into the electronic Hot Sheet (e.g., stolen vehicles reported in last 24 hours, missing persons reported in last 48 hours).</t>
  </si>
  <si>
    <t>Provide active links to the originating data source/record/report for queries by personnel reviewing a Hot Sheet.</t>
  </si>
  <si>
    <t>Mugshots</t>
  </si>
  <si>
    <t>Ability to accept a NIST compliant image.</t>
  </si>
  <si>
    <t>Ability for the user to crop, resize, center, rotate, choose landscape or standard, alter the picture's contrast, sharpness and brightness</t>
  </si>
  <si>
    <t>Ability for each record to store up to 999 active images and 999 archived images.</t>
  </si>
  <si>
    <t>Ability to store images as individual JPEG images, as a non-proprietary format, directly accessible without requiring conversion through the image capture application.</t>
  </si>
  <si>
    <t>Ability for the user to view a lineup "template" or montage with a "key" suspect randomly placed in a position within either a 6-up or 8-up lineup format.</t>
  </si>
  <si>
    <t>Ability to alter the position of individual photos in the montage and add other photos using drag &amp; drop functionality.</t>
  </si>
  <si>
    <t>Ability to accept and display a live video signal preview of the subject being imaged at a rate of no less than 12 frames per second from the camera during the capture process.</t>
  </si>
  <si>
    <t>Provide a visual framing reticule during live video capture.</t>
  </si>
  <si>
    <t>Ability to display a preview of the captured image prior to final acceptance.</t>
  </si>
  <si>
    <t>Provide consistent image quality throughout the agency.</t>
  </si>
  <si>
    <t>Ability to capture images with a TWAIN compliant device such as a digital camera or scanner from any terminal connected to the network.</t>
  </si>
  <si>
    <t>Provide the ability to create a selection set (query) of images based on a single suspect or on a specific set of database physical and/or demographic data such as an eye color, hair color, weight, height, comments, etc.</t>
  </si>
  <si>
    <t>Provide for the image to be viewable at any capture or display station once a captured image is saved to the image set.</t>
  </si>
  <si>
    <t>Ability to dynamically resize the photo image wile maintaining the image's original aspect ratio.</t>
  </si>
  <si>
    <t>Ability to post an image to the Clipboard for use in other applications.</t>
  </si>
  <si>
    <t>Ability for users to display either the front or profile images within the lineup without switching to a separate window or initializing a separate utility.</t>
  </si>
  <si>
    <t>Ability to generate wristbands, ID cards and wanted/missing posters.</t>
  </si>
  <si>
    <t>Ability to integrate mugshots to the Master Name Record.</t>
  </si>
  <si>
    <t>Warrants</t>
  </si>
  <si>
    <t>Ability to maintain and track information concerning wanted persons, both within and outside the agency’s jurisdiction.</t>
  </si>
  <si>
    <t>Ability to record information on wanted persons (e.g., warrant number, agency, agency number, type of want, felony, misdemeanor, offense code).</t>
  </si>
  <si>
    <t>Ability to enter narrative information for warrants.</t>
  </si>
  <si>
    <t>Ability to automatically display if there is an active want (disposition of want is active) for that person whenever the user accesses a name record.</t>
  </si>
  <si>
    <t>Provide a visual alert to appear beside the person’s name or alias If there is an active want; the visual alert describes the nature of the want or alert.</t>
  </si>
  <si>
    <t>Ability for the wording of the want or alert display flag to be defined by the user.</t>
  </si>
  <si>
    <t>Ability to log all wants, including by: warrant number, date of warrant, name and comments.</t>
  </si>
  <si>
    <t>Ability to withdraw wants.</t>
  </si>
  <si>
    <t>Ability to perform warrants inquiry.</t>
  </si>
  <si>
    <t>Ability to run the warrants reports (e.g., all active warrants, active felony warrants, active misdemeanors).</t>
  </si>
  <si>
    <t>Provide a withdrawal log.</t>
  </si>
  <si>
    <t>Ability to link without interfering with other entries and cancellations.</t>
  </si>
  <si>
    <t>Ability to input multiple active wants or multiple offenses per want.</t>
  </si>
  <si>
    <t>Provide pre-formatted reports and mail-out letters to wanted persons.</t>
  </si>
  <si>
    <t>Provide the ability to print a warrant jacket with all entry information included.</t>
  </si>
  <si>
    <t>Ability to print warrant jackets one at a time or in batches.</t>
  </si>
  <si>
    <t>Ability to automatically generate a warrant number upon warrant entry.</t>
  </si>
  <si>
    <t>Ability to image the warrant and index it by key data elements, such as court case number, warrant number, name, DOB, race, sex.</t>
  </si>
  <si>
    <t>Ability to flag a Master Name Record with an active State warrants flag.</t>
  </si>
  <si>
    <t>Ability to flag a Master Name Record with an active Municipal warrants flag.</t>
  </si>
  <si>
    <t>Ability to send and receive messages and inquiries to other connected systems.</t>
  </si>
  <si>
    <t>Ability for the system to provide an auditable log and history of all messages sent within the system.</t>
  </si>
  <si>
    <t>Ability to define the routing of panic alarm notices to specified devices or network addresses.</t>
  </si>
  <si>
    <t>Ability to show any panic alarm in all system maps.</t>
  </si>
  <si>
    <t>Ability to operate over restricted bandwidth communications channels.</t>
  </si>
  <si>
    <t>Ability to allow the systems administrator to generate and add new form masks/templates and to update existing templates.</t>
  </si>
  <si>
    <t>Ability to utilize an automated approach that determines what fields and forms are necessary based on circumstances (type of crime, if in custody, etc.).</t>
  </si>
  <si>
    <t>Provide a method to notify the user if/when any proposed connection is not fully operational.</t>
  </si>
  <si>
    <t>Ability to alert supervisor through audit log and alert upon an unauthorized access violation.</t>
  </si>
  <si>
    <t>Ability to validate prior to submission to supervisor.</t>
  </si>
  <si>
    <t>Ability to define the requirements of data entry fields (e.g., field length, alpha, numeric, date).</t>
  </si>
  <si>
    <t>Ability to define auto-fill or default options.</t>
  </si>
  <si>
    <t>Provide common data entry editing and validation capabilities.</t>
  </si>
  <si>
    <t>Ability to flag the invalid fields to clearly identify what is in error and what is mandatory.</t>
  </si>
  <si>
    <t>Ability to position the user in the first offending field of a screen to allow correction and then proceed to the next invalid field until all corrections are made.</t>
  </si>
  <si>
    <t>Ability to suspend a data entry screen containing errors.</t>
  </si>
  <si>
    <t>Ability to retain original text formatting for text pasted into the system's narrative editor.</t>
  </si>
  <si>
    <t>Provide Microsoft Word functions (e.g., spell check) for the text editor.</t>
  </si>
  <si>
    <t>Ability for the system administrator to limit font/attribute types available for use.</t>
  </si>
  <si>
    <t>Ability to allow police personnel to use specific Narrative Templates based on an incident type (e.g., Auto Theft, Missing Persons, Warrant Arrest, DWI Form). Agency shall have the ability to add/modify templates as necessary.</t>
  </si>
  <si>
    <t>Ability to utilize a Graphics Drawing to create and attach to-scale an unlimited number of graphics of crime/incident/crash scenes.</t>
  </si>
  <si>
    <t>Ability for the Unit to identify if the person is homeless when entering their person information.</t>
  </si>
  <si>
    <t>Ability to generate eCitations and capture data in the RMS.</t>
  </si>
  <si>
    <t>Ability to use a drivers license swipe to capture data for eCitations.</t>
  </si>
  <si>
    <t>Remote Photo Lineup</t>
  </si>
  <si>
    <t>Ability to collect and edit image array.</t>
  </si>
  <si>
    <t>Ability to download images and miscellaneous lineup information to a remote workstation/laptop to facilitate the lineup process; this must be able to occur while the laptop is disconnected from the network.</t>
  </si>
  <si>
    <t>Ability to produce an image of the final lineup with associated information which can be attached to the case once the laptop is reconnected to the network.</t>
  </si>
  <si>
    <t>Training</t>
  </si>
  <si>
    <t>Ability to store a compiled list of instructors to include: cell phone, home, office, and pager numbers, along with their area of expertise.</t>
  </si>
  <si>
    <t>Ability to generate multiple inventories for ammunition control.</t>
  </si>
  <si>
    <t>Ability to perform real time ammunition inventory updates.</t>
  </si>
  <si>
    <t>Ability to notify members and Training Section when quarterly firearms practice is due.</t>
  </si>
  <si>
    <t>Provide the Training Section access to Central Supply's master inventory, and the ability to add or subtract weapons, when issued or returned, from their master inventory list.</t>
  </si>
  <si>
    <t>Ability to create a requisition or notify, when the ammunition inventory is becoming depleted.</t>
  </si>
  <si>
    <t>Ability to utilize a wireless bar code reader for the use of real time inventory calculations.</t>
  </si>
  <si>
    <t>Training Tracking</t>
  </si>
  <si>
    <t>Ability to setup and maintain a schedule for different types of training activities.</t>
  </si>
  <si>
    <t>Ability to track training course information, including: name/title of training course, course number, date, location, hours, mandatory/non-mandatory, reimbursable/non-reimbursable, grade.</t>
  </si>
  <si>
    <t>Ability to display and/or print training shortfall list by employee.</t>
  </si>
  <si>
    <t>Ability to display and/or print summarized monthly training hours by employee.</t>
  </si>
  <si>
    <t>Ability to print summary of training by employee or by training type.</t>
  </si>
  <si>
    <t>Ability to display and/or print a breakdown of monthly training, by: date, subject, sessions, trainees (names), hours and total hours.</t>
  </si>
  <si>
    <t>Ability to capture electronic signature.</t>
  </si>
  <si>
    <t>Record Entry &amp; Querying</t>
  </si>
  <si>
    <t>Ability to auto-post training information to a class roster.</t>
  </si>
  <si>
    <t>Ability to download this information into individual members training screens.</t>
  </si>
  <si>
    <t>Ability to input a complete class at one time.</t>
  </si>
  <si>
    <t>Ability to search by class name.</t>
  </si>
  <si>
    <t>Ability to search by member name, number, course name, course type, due year, and instructor name.</t>
  </si>
  <si>
    <t>Compliant</t>
  </si>
  <si>
    <t>Alternative Method</t>
  </si>
  <si>
    <t>Modification Required</t>
  </si>
  <si>
    <t>Non-Compliant</t>
  </si>
  <si>
    <t>Reporting</t>
  </si>
  <si>
    <t>Case Management</t>
  </si>
  <si>
    <t>Help Functions</t>
  </si>
  <si>
    <t>Training &amp; Test System</t>
  </si>
  <si>
    <t>Provide systems which are shared by both CAD and RMS, such as a spatial database for address verification and a control file for Call and Report Number assignment.</t>
  </si>
  <si>
    <t>Ability to receive the majority of its initial data from the Computer Aided Dispatch System, with immediate transfer of CAD records to RMS.</t>
  </si>
  <si>
    <t>Ability to limit authorized users of the system to input, sort, and report any of the information within the records system through any workstation.</t>
  </si>
  <si>
    <t>Provide online, field or context-sensitive help for all forms and commands.</t>
  </si>
  <si>
    <t>Ability, with System Administrator authorization, for users to add to, edit, and amend online help files.</t>
  </si>
  <si>
    <t>Provide documentation that is searchable by key words.</t>
  </si>
  <si>
    <t>Ability to maintain on-line user-defined, agency-specific documentation and procedures, including: glossary of error codes, glossary of terms, staff procedures/ready references, standard operating procedures, CAD incident types, policy statements.</t>
  </si>
  <si>
    <t>Provide a training and test system that utilizes a copy of the production RMS data files.</t>
  </si>
  <si>
    <t>Ability to prevent users from switching between training and production modes by the log on screen or some other simple software command; this shall not require the workstation or the client application to be reprogrammed in any way.</t>
  </si>
  <si>
    <t>Provide a training and test system that does not degrade the performance of the production RMS system.</t>
  </si>
  <si>
    <t>Ability to maintain separate training records and production records.</t>
  </si>
  <si>
    <t>Provide users logged on to the training and test system with access to all application commands and functions.</t>
  </si>
  <si>
    <t>Provide authorized user with the option to enable or disable system interfaces for users logged on to the training and test system.</t>
  </si>
  <si>
    <t>Provide some visible designator on the screen that the system in a training mode while in that state.</t>
  </si>
  <si>
    <t>Ability to cross-reference incident information to the Case Report, Case Supplemental Reports, Call Taker notes, and all other case documents to build an electronic case folder.</t>
  </si>
  <si>
    <t>Ability to allow personnel with appropriate security ability to flag an Case for release (default) or non-release of information to the public.</t>
  </si>
  <si>
    <t>Report Entry/Edit/Approval</t>
  </si>
  <si>
    <t>Provide Mobile Reporting System support for Offense Report entry.</t>
  </si>
  <si>
    <t>Ability to electronically route "Completed Offense Reports" and report data to the supervisor for approval.</t>
  </si>
  <si>
    <t>Ability to automatically lock specific data fields to ensure that data elements are not altered. Data should become locked when a report is identified as "completed".</t>
  </si>
  <si>
    <t>Ability for only one original Offense Report or Accident (Crash) Report and unlimited supplemental reports to be associated with a single incident/incident number.</t>
  </si>
  <si>
    <t>Ability for a Supplemental Report to be written and filed prior to the original.</t>
  </si>
  <si>
    <t>Ability for the author to specify if the report being entered is the "original" or a "supplemental" report.</t>
  </si>
  <si>
    <t>Ability to link multiple incidents with different Offense Report numbers, providing a clear  indication to the user when cases are linked.</t>
  </si>
  <si>
    <t>Ability for the user to switch from one Offense Report directly to another without re-querying.</t>
  </si>
  <si>
    <t>Ability for the user to select what report components to print.</t>
  </si>
  <si>
    <t>Ability for supervisory personnel to restrict printing of cases.</t>
  </si>
  <si>
    <t>Ability to configure the system so that attempts to print will result in an alert to person attempting to print.</t>
  </si>
  <si>
    <t>Ability to configure the system so that attempts to print a restricted case will result in an alert to person restricting print identifying person attempting to print.</t>
  </si>
  <si>
    <t>Ability to print a report prior to final approval and should include an indication (such as a watermark), to indicate to anyone viewing the report, that the report is "Unapproved".</t>
  </si>
  <si>
    <t>Ability to print a report after final approval and should include an indication (such as a watermark), to indicate to anyone viewing the report, that the report is "Unofficial".</t>
  </si>
  <si>
    <t>Ability to redact information in a report, such as SSN, name, date of birth, sexual battery, domestic battery, juvenile and other key fields.</t>
  </si>
  <si>
    <t>Ability to redact information from a Call for Service for open records request.</t>
  </si>
  <si>
    <t>Ability to produce a preformatted "Media Summary Report."</t>
  </si>
  <si>
    <t>Ability to update reports with Clearance information, and generate another record to send to the State.</t>
  </si>
  <si>
    <t>Ability to make changes in case status.</t>
  </si>
  <si>
    <t>Ability to notify parties involved in case upon disposition.</t>
  </si>
  <si>
    <t>Ability to maintain history of MNI data, default display showing the most current information available.</t>
  </si>
  <si>
    <t>Provide a visual indicator for juvenile record and conformance to applicable confidentiality requirements.</t>
  </si>
  <si>
    <t>Ability to allow search on other record elements.</t>
  </si>
  <si>
    <t>Ability to flag possible duplicates.</t>
  </si>
  <si>
    <t>Ability to join information about individuals who erroneously appear in multiple MNI records, given appropriate security level.</t>
  </si>
  <si>
    <t>Provide for notification (e.g., mail, message at logon) when "hits" are made upon a search of the MNI, advising other Agency members associated with an active case that another Unit has retrieved a subject of their investigation.</t>
  </si>
  <si>
    <t>Ability to associate digital mug shots with the Master Name Index, and perform a "Point &amp; Click" retrieval of the associated mug shot.</t>
  </si>
  <si>
    <t>Ability, with proper security, to delete/transfer MNI records, or to transfer associated information to another MNI record.</t>
  </si>
  <si>
    <t>Ability to automatically index records by Master Name Index, Master Location Index, Master Vehicle Index, and Master Property Index.</t>
  </si>
  <si>
    <t>Ability to access related information by Unit, Date/Time, Event Number, Case Number, location, name, SSN, vehicle tag, VIN.</t>
  </si>
  <si>
    <t>Provide for integration of the Master Location Index with CAD and the spatial database.</t>
  </si>
  <si>
    <t>Provide for permanent online storage of all master index systems.</t>
  </si>
  <si>
    <t>Ability to perform a master file inquiry (MNI, MLI, MVI) for all applications allowing for identification and retrieval of related records, including Case/Offense Reports, citations, property.</t>
  </si>
  <si>
    <t>Ability for authorized users to change MNI data for RMS and CAD.</t>
  </si>
  <si>
    <t>Ability to search the entire (MNI) database of information, subject to data security limitations, to locate individuals associated with case reports, arrests, warrants, criminal history, citations, impounds, field investigation reports, and injunctions.</t>
  </si>
  <si>
    <t>Ability to enter data elements (e.g., First Name, DOB, SSN, date) to help narrow search.</t>
  </si>
  <si>
    <t>Ability for "SOUNDEX" name search, or similar.</t>
  </si>
  <si>
    <t>Ability to search by type of crime or all calls at a single address or by a map location for selected time period.</t>
  </si>
  <si>
    <t>Ability to utilize same map system as CAD.</t>
  </si>
  <si>
    <t>Ability to direct output of a data search to a screen (workstation) or a printer.</t>
  </si>
  <si>
    <t>Provide a log of inquiries to include logged-in user name, time/date, information accessed.</t>
  </si>
  <si>
    <t>Ability to identify property and person for victim notification.</t>
  </si>
  <si>
    <t>Provide document images and indexing of digital imaging such as mug shots and crime scene photos, and make them available through a windows-based workstation to investigators who can retrieve all case documents.</t>
  </si>
  <si>
    <t>Database Inquiry</t>
  </si>
  <si>
    <t>Provide the required State and National data elements.</t>
  </si>
  <si>
    <t>Ability to reclassify prior cases.</t>
  </si>
  <si>
    <t>Ability to pre-edit reports before sending them to the State by listing any which do not satisfy the State's edit requirements.</t>
  </si>
  <si>
    <t>Ability to display or print individual records.</t>
  </si>
  <si>
    <t>Management Reporting</t>
  </si>
  <si>
    <t>Provide a Charge Sheet:  Print Probable Cause affidavit.</t>
  </si>
  <si>
    <t>Provide output files in both .doc and .pdf formats.</t>
  </si>
  <si>
    <t>Provide an Exception Database Report: Listing of database updates requiring manual review for MNI, MLI, MVI updates (e.g., duplicated/conflicts).</t>
  </si>
  <si>
    <t>Provide Exception Case Reports: Match of calls for service in CAD with completed reports in Records to identify required reports, and missing reports, listed by supervisor and unit.</t>
  </si>
  <si>
    <t>Ability for an authorized user to delete a case number that was unwanted from RMS.</t>
  </si>
  <si>
    <t>Ability for an authorized user to change the disposition of the incident to "No Report Required" after the fact if the initial entry was incorrectly coded to assign a case number that was unwanted.</t>
  </si>
  <si>
    <t>Provide a Roll Call Report:  Print/display the key incident (Hot Sheet) report.</t>
  </si>
  <si>
    <t>Ability to deliver Hot-Sheet to vehicle.</t>
  </si>
  <si>
    <t>Provide a Special Watch Report.</t>
  </si>
  <si>
    <t>Provide Daily Activity Reports: Provide a report of Unit Activity each day.</t>
  </si>
  <si>
    <t>Provide a monthly summary of the above Daily Activity Reports.</t>
  </si>
  <si>
    <t>Ability to input, sort, summarize, and report on historical information for reporting purposes.</t>
  </si>
  <si>
    <t>Ability to seal expunged records by name with retrieval capability through appropriate security.</t>
  </si>
  <si>
    <t>Ability to perform computer archiving.</t>
  </si>
  <si>
    <t>Ability to retain cases consistent with State records retention requirements.</t>
  </si>
  <si>
    <t>Provide a single Case Management System integrated with CAD and Records.</t>
  </si>
  <si>
    <t>Provide electronic case management including management and reporting of investigative activity.</t>
  </si>
  <si>
    <t>Provide a status indicator to review follow-up after user definable number of period.</t>
  </si>
  <si>
    <t>Provide a variety of management and analytical tools to better manage Investigator workloads, monitor performance, and allocate Agency resources.</t>
  </si>
  <si>
    <t>Ability to manually override the automatically determined solvability factor, or assign an overriding priority.</t>
  </si>
  <si>
    <t>Ability to track case outcomes and crime statistics over several year periods.</t>
  </si>
  <si>
    <t>Ability to access reports by elements such as but not limited to Case Number, Name, Location, Staff Assigned, and narrative text.</t>
  </si>
  <si>
    <t>Provide a supervisor's input queue displaying the Crime description and class, the case number, incident number, date and time the incident was reported, location, type of report, and the case solvability rating.</t>
  </si>
  <si>
    <t>Provide electronic distribution of new cases to the appropriate units and/or individuals.</t>
  </si>
  <si>
    <t>Ability to electronically route cases back to Patrol for follow-up.</t>
  </si>
  <si>
    <t>Provide a place for assigned cases in an investigator's case load pending queue when the Investigator logs on to the computer, new cases are automatically presented for review.</t>
  </si>
  <si>
    <t>Ability for the Investigator to complete a case, and transfer it to the Supervisor to mark a case as closed.</t>
  </si>
  <si>
    <t>Provide a case record, linked/associated by case number, which includes a case report, supplemental reports, and evidence.</t>
  </si>
  <si>
    <t>Provide for integration of local mug shots.</t>
  </si>
  <si>
    <t>Provide an audit log of all printed case records.</t>
  </si>
  <si>
    <t>Provide a log of individuals reviewing cases and of those editing case records and/or associated attachments (logged by type of action).</t>
  </si>
  <si>
    <t>Ability for Investigators to enter unlimited searchable free-text into supplemental narrative forms of the case record.</t>
  </si>
  <si>
    <t>Ability to prohibit/restrict/limit/regulate inquiry into selected in-process investigations  and completed cases where necessitated by law or court order.</t>
  </si>
  <si>
    <t>Ability to selectively display reason for restriction.</t>
  </si>
  <si>
    <t>Ability to secure special investigation information using assigned security passwords.</t>
  </si>
  <si>
    <t>Provide authorized staff access all Case records, but restrict editing / updating to specifically authorized personnel, only.</t>
  </si>
  <si>
    <t>Ability to restrict access to confidential / sealed cases / records.</t>
  </si>
  <si>
    <t>Ability to save the unsolved case detail for a period of time associated with the Statute of Limitations for the specific crime; assign to archival storage for permanent retention.</t>
  </si>
  <si>
    <t>Ability to report all cases not closed after an Agency-determined period from the incident date.</t>
  </si>
  <si>
    <t>Ability to identify cases w/o activity for a user-defined number of days.</t>
  </si>
  <si>
    <t>Ability to classify and reclassify case status, with appropriate audit log, as Active, Inactive, Closed.</t>
  </si>
  <si>
    <t>Ability to generate case follow-up and case closure letters to be mailed to victims.</t>
  </si>
  <si>
    <t>Ability to notify Property &amp; Evidence of closed cases in a batch processing mode.</t>
  </si>
  <si>
    <t>Provide a module that supports the division which investigates crimes associated with financial crimes, gangs, narcotics, prescription drugs, and money laundering.</t>
  </si>
  <si>
    <t>Ability to flag organized crime investigators for cases that contain narcotics information.</t>
  </si>
  <si>
    <t>Provide text search in body of Case/Offense reports.</t>
  </si>
  <si>
    <t>Ability to maintain informant confidentiality.</t>
  </si>
  <si>
    <t>Ability to keep the entire investigation confidential.</t>
  </si>
  <si>
    <t>Ability to track investigative funds distribution.</t>
  </si>
  <si>
    <t>Ability to track key organized crime person information, including name/alias, case report, warrants, criminal history, citations, impounds, field interview reports, and injunctions.</t>
  </si>
  <si>
    <t>Ability to enter DOB, SSN, date and other elements to help narrow search.</t>
  </si>
  <si>
    <t>Ability to perform "Soundex" name search.</t>
  </si>
  <si>
    <t>Ability to track gang associations.</t>
  </si>
  <si>
    <t>Ability to flag a person of interest if they are being investigated elsewhere in the agency.</t>
  </si>
  <si>
    <t>Ability to maintain a log and notify investigators of name searches performed by other members of the investigative team.</t>
  </si>
  <si>
    <t>Ability to perform text retrieval (narrative search).</t>
  </si>
  <si>
    <t>Principal Case Management Reports</t>
  </si>
  <si>
    <t>Ability to identify detectives that are assigned to a case to help facilitate victim queries.</t>
  </si>
  <si>
    <t>Ability to identify all cases with which an investigator/unit were involved.</t>
  </si>
  <si>
    <t>Provide a case closure report listing the number and type of closures by division on periodic basis.</t>
  </si>
  <si>
    <t>Provide a clearance report, listing the number, type and percentage of cases cleared by individual Investigator.</t>
  </si>
  <si>
    <t>Provide a case aging report listing the report chronological case history by investigator and offense type, and providing periodic review notifications.</t>
  </si>
  <si>
    <t>Provide a case status report listing all cases and all changes in case status for a time period, by unit or by division.</t>
  </si>
  <si>
    <t>Provide case schedules listing due dates associated with cases.</t>
  </si>
  <si>
    <t>Provide a case management report detailing by detective, a count of assigned, open, and closed reports and the ratio of closed to assigned cases.</t>
  </si>
  <si>
    <t>Provide an audit log of closed cases.</t>
  </si>
  <si>
    <t>Ability to track complaints, crimes, and final dispositions by ways including: District, Grid, Neighborhood, Census Tract.</t>
  </si>
  <si>
    <t>Provide a statistical reports of complaints and crimes by District/Grid.</t>
  </si>
  <si>
    <t xml:space="preserve">Provide an audit trail of individuals making case assignments. </t>
  </si>
  <si>
    <t>Ability to print out an inventory of property, and to perform an inventory of the property room.</t>
  </si>
  <si>
    <t>Provide data automatically sorted chronologically by date, with most recent appearing at the top.</t>
  </si>
  <si>
    <t>Provide additional capacity for narrative "string" search with wildcard search capabilities.</t>
  </si>
  <si>
    <t>Ability to search in any comments or remarks field, searching similar subject characteristics to the following items, but not limited to: Glasses, Teeth, Speech, Age, Demeanor, Habits, Appearance, Facial Hair, Complexion Scars, Tattoos, Hair Length, Hair Style, Race, Height, Weight, Sex, Nickname, eye color, build, piercing, handicaps.</t>
  </si>
  <si>
    <t>Provide a daily report automatically via email to Patrol officers within each agency, by unit, shift, district, grid, date, time, type of offense, location/name of business, suspect, suspect vehicle.</t>
  </si>
  <si>
    <t>Ability for the system administrator to turn on/turn off the daily report by agency.</t>
  </si>
  <si>
    <t>Ability for investigators to be notified if a supplement is added to a case to which they have been assigned.</t>
  </si>
  <si>
    <t xml:space="preserve">Provide access to digitized documents/photos, stored as .JPEGs along with the photos associated metadata. </t>
  </si>
  <si>
    <t xml:space="preserve">Ability to store associated metadata available from images, photographs, video and audio files. </t>
  </si>
  <si>
    <t>Ability for the wanted person's name automatically to become part of the master name file.</t>
  </si>
  <si>
    <t>Provide for thumbnail of the most recent image shown on the primary data entry screen and easily enlarged by simply clicking on the thumbnail.</t>
  </si>
  <si>
    <t>Process property/evidence with bar-codes and readers.</t>
  </si>
  <si>
    <t>Single thread of chronological property numbers for each case.  Property numbers cannot be repeated in the same case.</t>
  </si>
  <si>
    <t>Provide a Demographic Profiling Report: Statistical data on unit-initiated traffic stops.</t>
  </si>
  <si>
    <t>Provide, in .pdf format, integrated Policies &amp; Procedures for the principal modules of the software to facilitate the law enforcement accreditation.</t>
  </si>
  <si>
    <t>Ability to retrieve all reports associated with cases.</t>
  </si>
  <si>
    <t>Ability to flag during an address search for "hot spots" that may be a danger to personnel.</t>
  </si>
  <si>
    <t>Ability to query of a case to identify all involved investigators/detectives.</t>
  </si>
  <si>
    <t>Ability to retrieve digitally-stored photographs, fingerprints, documents, etc., to be linked digitally after imaging to the electronic case folder.  Import function should have the ability to import folders of data.</t>
  </si>
  <si>
    <t>Ability to encrypt specific fields in the Records Management database.</t>
  </si>
  <si>
    <t>Ability to associate two or more cases into a single case number.</t>
  </si>
  <si>
    <t>Ability to perform initial data entry from Desktop Workstations or Mobile for case reports, associated reports (e.g., persons, property, vehicle), supplements, arrest report, traffic citations, traffic crash report, crash diagramming, field interview, parking citation.</t>
  </si>
  <si>
    <t>Ability to flag criminal vs. non-criminal reports based on offense codes.</t>
  </si>
  <si>
    <t>Provide notification to investigators of new case assignments upon login to system.</t>
  </si>
  <si>
    <t>Ability to determine the case solvability rating based on data entered in other fields by an officer.</t>
  </si>
  <si>
    <t>Provide information necessary for investigators to differentiate between Reports and Information requests, and other activities so investigators can prioritize their activities.</t>
  </si>
  <si>
    <t>Ability to append changes to a report through a "sticky note" function that can be saved.</t>
  </si>
  <si>
    <t>Ability for investigators to change status of a case, specifically: cleared by arrest, exception(s), unfounded, and suspended (placed on non-active status).</t>
  </si>
  <si>
    <t>Ability to automatically assign unique barcode numbers to each impounded property items based on the user identified criteria (e.g., Agency, Case/Offense Report, Unit, Item Number).</t>
  </si>
  <si>
    <t>Ability for ad-hoc search of all property records, including wild card searches.</t>
  </si>
  <si>
    <t>Ability for the user to view a lineup "template" or montage with a "key" suspect randomly placed in a position with one per sheet.</t>
  </si>
  <si>
    <t>Ability to search against the Shift Briefings, including text narrative search capabilities.</t>
  </si>
  <si>
    <t>Ability to produce the Shift Briefings by selecting the items to be added, and to annotate each item with comments as it is needed.</t>
  </si>
  <si>
    <t>Ability to establish thresholds for exception reporting.</t>
  </si>
  <si>
    <t>Ability for all searches to be performed by district and reporting area.</t>
  </si>
  <si>
    <t>Ability to run MO checks for new cases.</t>
  </si>
  <si>
    <t>Ability to associate various elements with a case record, including: offenders, stolen/recovered property, victim residence, names/telephone numbers, arrested person's residence, arrest armed/unarmed, drug related, vehicle description, domestic violence, assisting officers, case history, event location, and arrest location.</t>
  </si>
  <si>
    <t>Ability to capture Crime Analysis related system information automatically from the complaint report, and target specific crime types based upon offenders, data and time of the offense, frequency of like occurrence, location of offense, grid/district location, type of premises/location type, geographical grouping, method and point of entry, weapon/tool used, method and point of entry/exit,  involved person data, type of property targeted, type of property stolen, vehicle description, suspects description, evidence, MO factors, similar crime patterns, habitual offender records, prints taken, prints matched, narrative search, drug involvement.</t>
  </si>
  <si>
    <t>Shift Briefing (Hot Sheet)</t>
  </si>
  <si>
    <t>Master Name Index</t>
  </si>
  <si>
    <t>Field Based Reporting</t>
  </si>
  <si>
    <t>Ability to automatically log FBR transactions including user name.</t>
  </si>
  <si>
    <t>Provide a user with the ability to acquire an image from the Windows clipboard for use within the system.</t>
  </si>
  <si>
    <t>Provide support for UCR-NIBRS Reporting.</t>
  </si>
  <si>
    <t>Ability to select and print (as well as print preview) single or multiple Offense Reports residing on the Mobile Data Computer (MDC) including all associated attachments.</t>
  </si>
  <si>
    <t>Ability to collect information on persons directly or indirectly related to all reportable incidents from original and supplemental reports, and add/cross-reference them to a single MNI shareable by all agencies.</t>
  </si>
  <si>
    <t>Provide for all systems (RMS, CAD, DMS and Mobile) to use same Master Name Index.</t>
  </si>
  <si>
    <t>Provide a summary of the most recent 24 hours activity, including key offenses, statistical RMS summary, statistical DMS summary, and unit activity.</t>
  </si>
  <si>
    <t>Ability for the Detective Supervisor to call up all cases from a previous time intervals and review case assignments or dispositions.</t>
  </si>
  <si>
    <t>Ability to access Incident Reports, Crash Reports, Hot Sheets, Sex Offender file.</t>
  </si>
  <si>
    <t>Provide pin mapping access from workstations.</t>
  </si>
  <si>
    <t>Ability to collect relevant data and retrieve from the database crimes with a specific method of operation (MO) (e.g., Tools Used, Method of Entry, Point of Entry, Characteristic Actions, Evidence Found, Victim Type/Location, Weapon).</t>
  </si>
  <si>
    <t>Ability to automatically generate a unique RMS file number for each warrant entered (e.g., number begins with the start of each year and starts over at the start of the following year).</t>
  </si>
  <si>
    <t>Ability to notify the Training Section when a firearm is due for Preventive Maintenance (e.g., after a certain number of rounds have been fired).</t>
  </si>
  <si>
    <t>Provide crime analysis data in geographically-based map format, utilizing the ESRI GIS map maintained by the agencies.</t>
  </si>
  <si>
    <t>Ability for information to flow from the CAD into the FBR (e.g., case numbers, address, location of incident, associated names)</t>
  </si>
  <si>
    <t>Ability for information to get "pushed" to an officer writing a report from officers at other locations.</t>
  </si>
  <si>
    <t>Ability for information to flow amongst forms (e.g., information entered into Incident Form, prepopulates the Arrest Form).</t>
  </si>
  <si>
    <t>Ability for complete records search capabilities in the field, same at the proposed RMS capabilities.</t>
  </si>
  <si>
    <t>Ability to enter case form information and supplemental forms at the same time.</t>
  </si>
  <si>
    <t>Ability to submit FBR forms electronically to a form approval interface over a wireless data network.</t>
  </si>
  <si>
    <t>Ability to generate the case forms, arrest forms, field interview forms, traffic forms, related form attachments and any other form required by the agency in the formats used by the Agency.</t>
  </si>
  <si>
    <t>Provide integrated digital dispatch and FBR applications in order to eliminate the need for re-entry of dispatch information into the FBR.</t>
  </si>
  <si>
    <t>Ability to request a case number from CAD/RMS and populate appropriate form fields with responses.</t>
  </si>
  <si>
    <t>Ability to request a case number after being dispatched as no form to form taken, in the event that the unit needs to generate a form after the fact.</t>
  </si>
  <si>
    <t>Ability to access and update submitted FBR forms from the field prior to form approval.</t>
  </si>
  <si>
    <t>Ability to write FBR forms simultaneously with other functions (e.g., electronic dispatch, messaging, inquiries).</t>
  </si>
  <si>
    <t>Provide an Arrest form within an FBR module.</t>
  </si>
  <si>
    <t>Ability to access approved forms from the field.</t>
  </si>
  <si>
    <t>Ability to create forms, secure forms and limit access by individual user or group as specified by the System Administrator.</t>
  </si>
  <si>
    <t>Ability to utilize a single entry approach to populate across forms and systems to eliminate redundant data entry.</t>
  </si>
  <si>
    <t>Ability for users to incorporate CAD Event information as the basis for a form written on a mobile device in a wireless mode.</t>
  </si>
  <si>
    <t>Ability to associate geographic code information from a validated address into the Case/Offense form, Accident, Arrest, Citations, and Field Information form (FIR).</t>
  </si>
  <si>
    <t>Ability to make data available for inclusion in any associated Case/Offense form as soon as the data is entered into the system.</t>
  </si>
  <si>
    <t>Provide support for systems that are shared by both CAD and RMS, such as a spatial database for address verification and a control file for Case/Offense form assignment.</t>
  </si>
  <si>
    <t>Ability for Agency to identify which fields are mandatory and should not allow a form to be "completed" if any mandatory field does not contain valid data.</t>
  </si>
  <si>
    <t>Provide an override capability allowing a form to be identified as a "Completed form" in the event all mandatory information is not available.</t>
  </si>
  <si>
    <t>Ability to suspend a form containing errors.</t>
  </si>
  <si>
    <t>Ability for supervisor to view or print a form of anyone printing forms that are not approved and may have errors.</t>
  </si>
  <si>
    <t>Ability to display Code Tables as a list of valid responses whenever a data element has a specified and valid response (e.g., State Statute).</t>
  </si>
  <si>
    <t>Ability to suspend a form that is not completed, while still saving the data entered, to facilitate the need to quickly change functions.</t>
  </si>
  <si>
    <t>Ability to enter and collect an unlimited amount of freeform text narrative to a Case/Offense form.</t>
  </si>
  <si>
    <t>Ability to export a form to Microsoft Word.</t>
  </si>
  <si>
    <t>Provide a Graphics Drawing tool which can use industry-standard, graphical templates and stencils.</t>
  </si>
  <si>
    <t>Ability to import the crash diagrams into the accident form.</t>
  </si>
  <si>
    <t>Ability to attach a wide range of files to a case form.</t>
  </si>
  <si>
    <t>Ability to attach audio, video, photographs and scanned images to the case form using standard industry-accepted formats (e.g., TIF, JPG, BMP, GIF, WMF, PCX, PCD, WPG, WAV, AVI).</t>
  </si>
  <si>
    <t>Ability to access pending forms from the field.</t>
  </si>
  <si>
    <t>Ability for a field officer to check a box to indicate that a subject is a potential gang member, and to workflow those potential gang members for review by system administrator-designated personnel.</t>
  </si>
  <si>
    <t>Provide a vehicle checklist as part of the Mobile system (e.g., condition of vehicle, equipment).</t>
  </si>
  <si>
    <t>Ability to generate property transmittal forms.</t>
  </si>
  <si>
    <t>Provide automatic UCR/NIBRS Property Classifications.</t>
  </si>
  <si>
    <t>Ability to search firearms/tasers or other weapons, including: serial number, member number, weapon type/manufacturer, member name.</t>
  </si>
  <si>
    <t>Ability to generate multiple inventories for firearms/taser control.</t>
  </si>
  <si>
    <t>Ability to display and/or print an individuals training history in reverse chronologic order (most recent first).</t>
  </si>
  <si>
    <t>Ability to provide help facility via icon, mouse click or function key from any screen or field within any application.</t>
  </si>
  <si>
    <t>Ability for the training and test system to record the entries made in secondary storage files where they can be retrieved for review.</t>
  </si>
  <si>
    <t>Provide support for continual improvement of law enforcement operations and administration by providing periodic reports of division and departmental performance, providing both current statistical and long term data in tabular and graphic format.</t>
  </si>
  <si>
    <t>Provide ad hoc reporting capability: Display or list cases through ad hoc inquiry for similar characteristics.</t>
  </si>
  <si>
    <t>Ability to produce electronic maps of crime activity by crime type and location (e.g., District, Reporting Area, Neighborhood, Census Tract).</t>
  </si>
  <si>
    <t>Ability to capture Property and Evidence through the Property Form auto populated by the case report.</t>
  </si>
  <si>
    <t>Ability for forms to be integrated with the field unit's workflow, automatically updating the system with alerts and notifications sent to the officers.</t>
  </si>
  <si>
    <t>Ability to continue to enter/generate a report while changing screens and no information is lost when the laptop is disconnected from the network.</t>
  </si>
  <si>
    <t>Ability to capture and maintain the training information for each employee including: date(s), name, employee ID, rank/position, assignment, employment data, education level, certificate(s) of training, training courses attended (course name/title, course number, hours completed, instructor, certificate number), State-mandated training (first aid, CPR, firearms/weapons, user defined fields).</t>
  </si>
  <si>
    <t>Provide a Law Records Management System (RMS), a comprehensive system integrated with the CAD system and Mobile systems, reducing the need for redundant data entry.</t>
  </si>
  <si>
    <t>Provide for a Master Name Index (MNI) that is accessible across CAD, RMS, and Mobile.</t>
  </si>
  <si>
    <t>Provide direct integration between photo mugshot system and the Jail Management System (listed in the Interfaces tab in the General System spreadsheet).</t>
  </si>
  <si>
    <t>Provide ability to collect criminal justice measures as follows: (1) Law Enforcement - number of meetings held and number of latents submitted; (2) Jail - use of control incidents, significant incidents, and sworn staffing.</t>
  </si>
  <si>
    <t>RMS must track warnings, as well as citations. Both must be linked to the subject’s master name record.</t>
  </si>
  <si>
    <t>Allow the law enforcement officer to collect data on the demographics of the people involved, to collect statistics for reporting on bias-based policing evaluations.</t>
  </si>
  <si>
    <t>Ability to generate warnings and capture data in the RMS.</t>
  </si>
  <si>
    <t>Ability for the officer issuing the citation to query state and local databases that contain information regarding previously issued citations and warnings.</t>
  </si>
  <si>
    <t>Ability to  check for any outstanding warrants or alerts.</t>
  </si>
  <si>
    <t>Mobile Citations/Warnings</t>
  </si>
  <si>
    <t>Racial Profiling</t>
  </si>
  <si>
    <t>Abiliy to search the name file by a variety of criteria, such as sound-alike searching; phonetic replacement; diminutive first names (e.g., James/Jim/Jimmy, Elizabeth/Beth/Betty, and Jack/John); and other static demographic information, such as age, sex, and race.</t>
  </si>
  <si>
    <t>Ability for the officer allow the officer to collect data on the demographics of the people involved in incident.</t>
  </si>
  <si>
    <t>Ability to create reports based on citations and warnings by demographic data.</t>
  </si>
  <si>
    <t>Provide case closure notification in text, email or letter format.</t>
  </si>
  <si>
    <t xml:space="preserve">Ability to produce a user-configurable report, saved as a .pdf, for the District Attorney, which includes the entire case file. </t>
  </si>
  <si>
    <t xml:space="preserve">Ability to integrate with a 3rd party future P&amp;E system. </t>
  </si>
  <si>
    <t>Future Functionalities</t>
  </si>
  <si>
    <t>Ability to either provide a fleet management module or integrate with a future third party system.</t>
  </si>
  <si>
    <t>Does the mobile citation platform/application work on all the following devices: laptop, tablet, and cellphone?</t>
  </si>
  <si>
    <t>Ability to either provide a Quatermaster module or integrate with a future third party system.</t>
  </si>
  <si>
    <t>Ability to satisfy the State requirements for UCR-NIBRS reporting.</t>
  </si>
  <si>
    <t>Provide an electronic file writable to CD-ROM or other removable media, an electronic file/data transfer for the UCR-NIBRS and IBRS data, and a hard copy of the same information; provide a copy of the same information for the submitting agency.</t>
  </si>
  <si>
    <t>Ability to edit the records for UCR-NIBRS validity and consistency as prescribed by the State.</t>
  </si>
  <si>
    <t>Provide conversion of State Statute codes to the UCR-NIBRS Codes for UCR-NIBRS Reporting.</t>
  </si>
  <si>
    <t>Ability to search for any time period a summary UCR-NIBRS data on the system for analytical and statistical reporting.</t>
  </si>
  <si>
    <t>Ability to output (to optical or other re-readable media) a periodic snap-shot of all IBRS/UCR-NIBRS data to so that it can be accessed by analytical groups.</t>
  </si>
  <si>
    <t>Ability to create Reports, including formats required by the State UCR-NIBRS Form.</t>
  </si>
  <si>
    <t>Ensure the State's acceptance of Agency UCR-NIBRS reports.</t>
  </si>
  <si>
    <t>Provide internal reporting (e.g., UCR-NIBRS Part 1/2 Offenses, Hate Crimes, Domestic Violence).</t>
  </si>
  <si>
    <t>Provide a generalized file query by UCR-NIBRS defined categories.</t>
  </si>
  <si>
    <t>Provide an Offense Summary Report by UCR-NIBRS code, by month, with comparisons with prior month and same month prior year, and year to date totals.</t>
  </si>
  <si>
    <t>Ability to capture and record all National Incident Based Reporting System (NIBRS) report criteria using the standard reporting form. Provide edit/validation capabilities for UCR-NIBRS data.</t>
  </si>
  <si>
    <t>Agency Reporting (NIBRS)</t>
  </si>
  <si>
    <t>Ability to batch export evidence images, photographs, video and audio files from RMS to external media storage format.</t>
  </si>
  <si>
    <t>Provide robust processes and equipment for Real Time Intelligence Center integration (e.g., cameras, software, etc.)</t>
  </si>
  <si>
    <t>Provide sex offender registry with ability to associate photos, residence location restrictions and log of contact over time.</t>
  </si>
  <si>
    <t>Ability to link to and export property detail information recorded in a report directly to an NCIC/OLETS Stolen Article, Boat, Gun, or Securities screen to avoid redundant data entry.</t>
  </si>
  <si>
    <t>Ability to automatically search lost and stolen property entered into RMS against the applicable NCIC/OLETS Stolen Article, Boat, Gun, or Securities file, or vice versa.</t>
  </si>
  <si>
    <t>Provide for changes to a warrant (e.g., enter, modify, clear or cancel, enter/view State messages) so that the changes are effected in the RMS and OLETS from a single entry.</t>
  </si>
  <si>
    <t>Ability to send/receive administrative messages from within the RMS to OLETS.</t>
  </si>
  <si>
    <t>Ability for arrest information to be "pushed" to the Document Management System.</t>
  </si>
  <si>
    <t>Ability to interface with digital signature pads (to be provided by the Vendor) that will capture any signature directly into the FBR forms.</t>
  </si>
  <si>
    <t>Evidence Capture and Upload</t>
  </si>
  <si>
    <t>Ability to capture a variety of digital evidence formats (e.g., video, audio, images, documents).</t>
  </si>
  <si>
    <t>Support for bulk upload of files via web interface, mobile device, or other secure methods.</t>
  </si>
  <si>
    <t>Integration with body-worn cameras, in-car video systems, and other digital devices used by law enforcement.</t>
  </si>
  <si>
    <t>Evidence Tagging and Metadata:</t>
  </si>
  <si>
    <t>Automatic generation of metadata for evidence files (e.g., time, date, source, location).</t>
  </si>
  <si>
    <t>Customizable fields for tagging evidence (e.g., case number, involved parties, officers, location).</t>
  </si>
  <si>
    <t>Option to link related evidence (e.g., linking images to a specific case or incident).</t>
  </si>
  <si>
    <t>Chain of Custody</t>
  </si>
  <si>
    <t>Full chain-of-custody tracking, ensuring each time evidence is accessed, moved, or transferred, the system logs the action and updates custody status.</t>
  </si>
  <si>
    <t>Integration with barcode or RFID tagging for physical evidence, with support for automatic scanning into the system.</t>
  </si>
  <si>
    <t>Evidence Search and Retrieval</t>
  </si>
  <si>
    <t>Advanced search functionality with filters based on metadata (e.g., case number, date, file type, officer, etc.).</t>
  </si>
  <si>
    <t>Search capabilities for audio and video evidence, including timestamp-based searches for events within the media.</t>
  </si>
  <si>
    <t>Download and secure viewing options for authorized users.</t>
  </si>
  <si>
    <t>Data Storage and Retention</t>
  </si>
  <si>
    <t>Configurable data retention policies based on legal requirements and agency guidelines.</t>
  </si>
  <si>
    <t>Ability to archive or automatically delete evidence files according to retention schedules.</t>
  </si>
  <si>
    <t>Encryption of evidence data both at rest and in transit, with support for secure access protocols (e.g., HTTPS, SFTP).</t>
  </si>
  <si>
    <t>Case Management Integration</t>
  </si>
  <si>
    <t>Ability to integrate with existing case management or records management systems (RMS) used by the agency.</t>
  </si>
  <si>
    <t>Linking of evidence to specific cases, incidents, or investigations within the RMS.</t>
  </si>
  <si>
    <t>Option to generate evidence reports that can be printed or exported for use in investigations or court proceedings</t>
  </si>
  <si>
    <t>Digital Evidence Management System</t>
  </si>
  <si>
    <t xml:space="preserve"> - State and federal databases (e.g., NCIC, OLETS, NLETS)</t>
  </si>
  <si>
    <t xml:space="preserve"> - Body-worn camera systems</t>
  </si>
  <si>
    <t xml:space="preserve"> - In-car video systems</t>
  </si>
  <si>
    <t xml:space="preserve"> - Digital forensics tools</t>
  </si>
  <si>
    <t xml:space="preserve"> - Records management systems (RMS)</t>
  </si>
  <si>
    <t>Ability to integrate with future Real Time Intelligence Center to produce crime statistics, heat maps and crime maps that can be shared with the public.</t>
  </si>
  <si>
    <t>Ability to track training hours, budgets, and mandatory training by individuals, position, or rank</t>
  </si>
  <si>
    <t xml:space="preserve"> - Domestic Lethality Form</t>
  </si>
  <si>
    <t xml:space="preserve"> - EOD (Officer Affidavit and 3rd Party Affidavit)</t>
  </si>
  <si>
    <t xml:space="preserve"> - Impound Form</t>
  </si>
  <si>
    <t xml:space="preserve"> - Found Property Form</t>
  </si>
  <si>
    <t xml:space="preserve"> - Cite and Release Form</t>
  </si>
  <si>
    <t xml:space="preserve"> - Runaway Form</t>
  </si>
  <si>
    <t xml:space="preserve"> - Consent to Search Form</t>
  </si>
  <si>
    <t xml:space="preserve"> - Property Receipt Form</t>
  </si>
  <si>
    <t xml:space="preserve"> - Additional Property Form</t>
  </si>
  <si>
    <t xml:space="preserve"> - Declined to Prosecute Form</t>
  </si>
  <si>
    <t xml:space="preserve"> - DA Disposition Sheet</t>
  </si>
  <si>
    <t xml:space="preserve"> - Property Release Form</t>
  </si>
  <si>
    <t>Ability to Create Custom Forms (including but not limited to):</t>
  </si>
  <si>
    <t>Ability to Integrate with External Systems (including but not limited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</si>
</sst>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_)"/>
    <numFmt numFmtId="165" formatCode="0.00_)"/>
  </numFmts>
  <fonts count="11" x14ac:knownFonts="1">
    <font>
      <sz val="10"/>
      <name val="Microsoft Sans Serif"/>
    </font>
    <font>
      <sz val="10"/>
      <name val="Palatino Linotype"/>
      <family val="1"/>
    </font>
    <font>
      <b/>
      <sz val="14"/>
      <color theme="0"/>
      <name val="Calibri"/>
      <family val="2"/>
    </font>
    <font>
      <sz val="10"/>
      <name val="Calibri"/>
      <family val="2"/>
    </font>
    <font>
      <b/>
      <sz val="10"/>
      <color theme="0"/>
      <name val="Calibri"/>
      <family val="2"/>
    </font>
    <font>
      <b/>
      <sz val="10"/>
      <name val="Calibri"/>
      <family val="2"/>
    </font>
    <font>
      <sz val="10"/>
      <color theme="0"/>
      <name val="Calibri"/>
      <family val="2"/>
    </font>
    <font>
      <sz val="11"/>
      <name val="Tms Rmn"/>
    </font>
    <font>
      <b/>
      <i/>
      <sz val="16"/>
      <name val="Helv"/>
    </font>
    <font>
      <sz val="10"/>
      <name val="Arial"/>
      <family val="2"/>
    </font>
    <font>
      <sz val="10"/>
      <color theme="1"/>
      <name val="Calibri"/>
      <family val="2"/>
    </font>
  </fonts>
  <fills count="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theme="4" tint="-0.249977111117893"/>
        <bgColor indexed="64"/>
      </patternFill>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1" fillId="0" borderId="0"/>
    <xf numFmtId="164" fontId="7" fillId="0" borderId="0"/>
    <xf numFmtId="164" fontId="7" fillId="0" borderId="0"/>
    <xf numFmtId="164" fontId="7" fillId="0" borderId="0"/>
    <xf numFmtId="164" fontId="7" fillId="0" borderId="0"/>
    <xf numFmtId="164" fontId="7" fillId="0" borderId="0"/>
    <xf numFmtId="164" fontId="7" fillId="0" borderId="0"/>
    <xf numFmtId="164" fontId="7" fillId="0" borderId="0"/>
    <xf numFmtId="164" fontId="7" fillId="0" borderId="0"/>
    <xf numFmtId="165" fontId="8" fillId="0" borderId="0"/>
    <xf numFmtId="0" fontId="9" fillId="0" borderId="0"/>
  </cellStyleXfs>
  <cellXfs count="30">
    <xf numFmtId="0" fontId="0" fillId="0" borderId="0" xfId="0"/>
    <xf numFmtId="0" fontId="3" fillId="0" borderId="4" xfId="1" applyFont="1" applyBorder="1" applyAlignment="1" applyProtection="1">
      <alignment vertical="top" wrapText="1"/>
      <protection locked="0"/>
    </xf>
    <xf numFmtId="0" fontId="3" fillId="0" borderId="0" xfId="1" applyFont="1" applyAlignment="1" applyProtection="1">
      <alignment vertical="top" wrapText="1"/>
      <protection hidden="1"/>
    </xf>
    <xf numFmtId="0" fontId="3" fillId="2" borderId="0" xfId="1" applyFont="1" applyFill="1" applyAlignment="1" applyProtection="1">
      <alignment vertical="top" wrapText="1"/>
      <protection hidden="1"/>
    </xf>
    <xf numFmtId="0" fontId="3" fillId="3" borderId="4" xfId="1" applyFont="1" applyFill="1" applyBorder="1" applyAlignment="1" applyProtection="1">
      <alignment horizontal="center" vertical="top" wrapText="1"/>
      <protection hidden="1"/>
    </xf>
    <xf numFmtId="0" fontId="5" fillId="3" borderId="4" xfId="1" applyFont="1" applyFill="1" applyBorder="1" applyAlignment="1" applyProtection="1">
      <alignment vertical="top" wrapText="1"/>
      <protection hidden="1"/>
    </xf>
    <xf numFmtId="0" fontId="5" fillId="3" borderId="4" xfId="1" applyFont="1" applyFill="1" applyBorder="1" applyAlignment="1" applyProtection="1">
      <alignment horizontal="center" vertical="top" wrapText="1"/>
      <protection hidden="1"/>
    </xf>
    <xf numFmtId="0" fontId="5" fillId="0" borderId="0" xfId="1" applyFont="1" applyAlignment="1" applyProtection="1">
      <alignment vertical="top" wrapText="1"/>
      <protection hidden="1"/>
    </xf>
    <xf numFmtId="0" fontId="4" fillId="0" borderId="0" xfId="1" applyFont="1" applyAlignment="1" applyProtection="1">
      <alignment vertical="top" wrapText="1"/>
      <protection hidden="1"/>
    </xf>
    <xf numFmtId="0" fontId="5" fillId="3" borderId="0" xfId="1" applyFont="1" applyFill="1" applyAlignment="1" applyProtection="1">
      <alignment vertical="top" wrapText="1"/>
      <protection hidden="1"/>
    </xf>
    <xf numFmtId="0" fontId="3" fillId="0" borderId="4" xfId="1" applyFont="1" applyBorder="1" applyAlignment="1" applyProtection="1">
      <alignment horizontal="center" vertical="top" wrapText="1"/>
      <protection hidden="1"/>
    </xf>
    <xf numFmtId="0" fontId="3" fillId="0" borderId="4" xfId="1" applyFont="1" applyBorder="1" applyAlignment="1" applyProtection="1">
      <alignment vertical="top" wrapText="1"/>
      <protection hidden="1"/>
    </xf>
    <xf numFmtId="0" fontId="3" fillId="0" borderId="0" xfId="1" applyFont="1" applyAlignment="1" applyProtection="1">
      <alignment horizontal="center" vertical="top" wrapText="1"/>
      <protection hidden="1"/>
    </xf>
    <xf numFmtId="0" fontId="6" fillId="0" borderId="0" xfId="1" applyFont="1" applyAlignment="1" applyProtection="1">
      <alignment horizontal="center" vertical="top" wrapText="1"/>
      <protection hidden="1"/>
    </xf>
    <xf numFmtId="0" fontId="3" fillId="0" borderId="4" xfId="1" applyFont="1" applyBorder="1" applyAlignment="1" applyProtection="1">
      <alignment horizontal="left" vertical="top" wrapText="1"/>
      <protection hidden="1"/>
    </xf>
    <xf numFmtId="0" fontId="2" fillId="4" borderId="1" xfId="1" applyFont="1" applyFill="1" applyBorder="1" applyAlignment="1" applyProtection="1">
      <alignment horizontal="left" vertical="top"/>
      <protection hidden="1"/>
    </xf>
    <xf numFmtId="0" fontId="3" fillId="4" borderId="2" xfId="1" applyFont="1" applyFill="1" applyBorder="1" applyAlignment="1" applyProtection="1">
      <alignment vertical="top" wrapText="1"/>
      <protection hidden="1"/>
    </xf>
    <xf numFmtId="0" fontId="3" fillId="4" borderId="2" xfId="1" applyFont="1" applyFill="1" applyBorder="1" applyAlignment="1" applyProtection="1">
      <alignment horizontal="center" vertical="top" wrapText="1"/>
      <protection hidden="1"/>
    </xf>
    <xf numFmtId="0" fontId="3" fillId="4" borderId="3" xfId="1" applyFont="1" applyFill="1" applyBorder="1" applyAlignment="1" applyProtection="1">
      <alignment vertical="top" wrapText="1"/>
      <protection hidden="1"/>
    </xf>
    <xf numFmtId="0" fontId="4" fillId="4" borderId="4" xfId="1" applyFont="1" applyFill="1" applyBorder="1" applyAlignment="1" applyProtection="1">
      <alignment horizontal="center" vertical="top" wrapText="1"/>
      <protection hidden="1"/>
    </xf>
    <xf numFmtId="0" fontId="5" fillId="3" borderId="4" xfId="1" applyFont="1" applyFill="1" applyBorder="1" applyAlignment="1" applyProtection="1">
      <alignment vertical="center" wrapText="1"/>
      <protection hidden="1"/>
    </xf>
    <xf numFmtId="0" fontId="3" fillId="5" borderId="4" xfId="1" applyFont="1" applyFill="1" applyBorder="1" applyAlignment="1" applyProtection="1">
      <alignment horizontal="center" vertical="top" wrapText="1"/>
      <protection hidden="1"/>
    </xf>
    <xf numFmtId="0" fontId="3" fillId="5" borderId="4" xfId="1" applyFont="1" applyFill="1" applyBorder="1" applyAlignment="1" applyProtection="1">
      <alignment vertical="center" wrapText="1"/>
      <protection hidden="1"/>
    </xf>
    <xf numFmtId="0" fontId="3" fillId="0" borderId="4" xfId="1" applyFont="1" applyBorder="1" applyAlignment="1" applyProtection="1">
      <alignment vertical="center" wrapText="1"/>
      <protection hidden="1"/>
    </xf>
    <xf numFmtId="0" fontId="5" fillId="3" borderId="4" xfId="1" applyFont="1" applyFill="1" applyBorder="1" applyAlignment="1" applyProtection="1">
      <alignment horizontal="left" vertical="center" wrapText="1"/>
      <protection hidden="1"/>
    </xf>
    <xf numFmtId="0" fontId="5" fillId="0" borderId="4" xfId="1" applyFont="1" applyBorder="1" applyAlignment="1" applyProtection="1">
      <alignment horizontal="center" vertical="top" wrapText="1"/>
      <protection locked="0" hidden="1"/>
    </xf>
    <xf numFmtId="0" fontId="3" fillId="0" borderId="4" xfId="1" applyFont="1" applyBorder="1" applyAlignment="1" applyProtection="1">
      <alignment vertical="top" wrapText="1"/>
      <protection locked="0" hidden="1"/>
    </xf>
    <xf numFmtId="0" fontId="5" fillId="3" borderId="4" xfId="1" applyFont="1" applyFill="1" applyBorder="1" applyAlignment="1" applyProtection="1">
      <alignment horizontal="left" vertical="top" wrapText="1"/>
      <protection hidden="1"/>
    </xf>
    <xf numFmtId="0" fontId="10" fillId="0" borderId="0" xfId="1" applyFont="1" applyAlignment="1" applyProtection="1">
      <alignment vertical="top" wrapText="1"/>
      <protection hidden="1"/>
    </xf>
    <xf numFmtId="0" fontId="5" fillId="5" borderId="4" xfId="1" applyFont="1" applyFill="1" applyBorder="1" applyAlignment="1" applyProtection="1">
      <alignment horizontal="left" vertical="top" wrapText="1"/>
      <protection locked="0" hidden="1"/>
    </xf>
  </cellXfs>
  <cellStyles count="12">
    <cellStyle name="Comma  - Style1" xfId="2" xr:uid="{00000000-0005-0000-0000-000000000000}"/>
    <cellStyle name="Comma  - Style2" xfId="3" xr:uid="{00000000-0005-0000-0000-000001000000}"/>
    <cellStyle name="Comma  - Style3" xfId="4" xr:uid="{00000000-0005-0000-0000-000002000000}"/>
    <cellStyle name="Comma  - Style4" xfId="5" xr:uid="{00000000-0005-0000-0000-000003000000}"/>
    <cellStyle name="Comma  - Style5" xfId="6" xr:uid="{00000000-0005-0000-0000-000004000000}"/>
    <cellStyle name="Comma  - Style6" xfId="7" xr:uid="{00000000-0005-0000-0000-000005000000}"/>
    <cellStyle name="Comma  - Style7" xfId="8" xr:uid="{00000000-0005-0000-0000-000006000000}"/>
    <cellStyle name="Comma  - Style8" xfId="9" xr:uid="{00000000-0005-0000-0000-000007000000}"/>
    <cellStyle name="Normal" xfId="0" builtinId="0"/>
    <cellStyle name="Normal - Style1" xfId="10" xr:uid="{00000000-0005-0000-0000-000009000000}"/>
    <cellStyle name="Normal 2" xfId="1" xr:uid="{00000000-0005-0000-0000-00000A000000}"/>
    <cellStyle name="Normal 3"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FFDDDDDD"/>
      <rgbColor rgb="FFDEE9F7"/>
      <rgbColor rgb="FFCDD8E6"/>
      <rgbColor rgb="FFEEEEEE"/>
      <rgbColor rgb="FFCCE5CD"/>
      <rgbColor rgb="FFDEF7DF"/>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mruColors>
      <color rgb="FF0000CC"/>
      <color rgb="FF460000"/>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AL31"/>
  <sheetViews>
    <sheetView tabSelected="1"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5546875" style="2" customWidth="1"/>
    <col min="5" max="16384" width="8.88671875" style="2"/>
  </cols>
  <sheetData>
    <row r="1" spans="1:38" ht="18" customHeight="1" x14ac:dyDescent="0.25">
      <c r="A1" s="15" t="s">
        <v>5</v>
      </c>
      <c r="B1" s="16"/>
      <c r="C1" s="17"/>
      <c r="D1" s="18"/>
    </row>
    <row r="2" spans="1:38" s="3" customFormat="1" ht="16.95" customHeight="1" x14ac:dyDescent="0.25">
      <c r="A2" s="19" t="s">
        <v>0</v>
      </c>
      <c r="B2" s="19" t="s">
        <v>1</v>
      </c>
      <c r="C2" s="19" t="s">
        <v>2</v>
      </c>
      <c r="D2" s="19" t="s">
        <v>3</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5</v>
      </c>
      <c r="C3" s="6"/>
      <c r="D3" s="6"/>
      <c r="E3" s="7"/>
      <c r="F3" s="7"/>
      <c r="G3" s="8" t="s">
        <v>4</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41.4" x14ac:dyDescent="0.25">
      <c r="A4" s="10">
        <v>1</v>
      </c>
      <c r="B4" s="11" t="s">
        <v>418</v>
      </c>
      <c r="C4" s="1"/>
      <c r="D4" s="1"/>
    </row>
    <row r="5" spans="1:38" ht="27.6" x14ac:dyDescent="0.25">
      <c r="A5" s="10">
        <f t="shared" ref="A5:A14" si="0">A4+1</f>
        <v>2</v>
      </c>
      <c r="B5" s="11" t="s">
        <v>179</v>
      </c>
      <c r="C5" s="1"/>
      <c r="D5" s="1"/>
    </row>
    <row r="6" spans="1:38" ht="27.6" x14ac:dyDescent="0.25">
      <c r="A6" s="10">
        <f t="shared" si="0"/>
        <v>3</v>
      </c>
      <c r="B6" s="11" t="s">
        <v>180</v>
      </c>
      <c r="C6" s="1"/>
      <c r="D6" s="1"/>
    </row>
    <row r="7" spans="1:38" ht="27.6" x14ac:dyDescent="0.25">
      <c r="A7" s="10">
        <f t="shared" si="0"/>
        <v>4</v>
      </c>
      <c r="B7" s="11" t="s">
        <v>181</v>
      </c>
      <c r="C7" s="1"/>
      <c r="D7" s="1"/>
    </row>
    <row r="8" spans="1:38" x14ac:dyDescent="0.25">
      <c r="A8" s="10">
        <v>5</v>
      </c>
      <c r="B8" s="11" t="s">
        <v>333</v>
      </c>
      <c r="C8" s="1"/>
      <c r="D8" s="1"/>
    </row>
    <row r="9" spans="1:38" s="9" customFormat="1" x14ac:dyDescent="0.25">
      <c r="A9" s="4"/>
      <c r="B9" s="5" t="s">
        <v>177</v>
      </c>
      <c r="C9" s="6"/>
      <c r="D9" s="6"/>
      <c r="E9" s="7"/>
      <c r="F9" s="7"/>
      <c r="G9" s="8" t="s">
        <v>4</v>
      </c>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row>
    <row r="10" spans="1:38" x14ac:dyDescent="0.25">
      <c r="A10" s="10">
        <v>6</v>
      </c>
      <c r="B10" s="11" t="s">
        <v>182</v>
      </c>
      <c r="C10" s="1"/>
      <c r="D10" s="1"/>
    </row>
    <row r="11" spans="1:38" ht="27.6" x14ac:dyDescent="0.25">
      <c r="A11" s="10">
        <f t="shared" si="0"/>
        <v>7</v>
      </c>
      <c r="B11" s="11" t="s">
        <v>183</v>
      </c>
      <c r="C11" s="1"/>
      <c r="D11" s="1"/>
    </row>
    <row r="12" spans="1:38" x14ac:dyDescent="0.25">
      <c r="A12" s="10">
        <f t="shared" si="0"/>
        <v>8</v>
      </c>
      <c r="B12" s="11" t="s">
        <v>184</v>
      </c>
      <c r="C12" s="1"/>
      <c r="D12" s="1"/>
    </row>
    <row r="13" spans="1:38" ht="27.6" x14ac:dyDescent="0.25">
      <c r="A13" s="10">
        <f t="shared" si="0"/>
        <v>9</v>
      </c>
      <c r="B13" s="11" t="s">
        <v>409</v>
      </c>
      <c r="C13" s="1"/>
      <c r="D13" s="1"/>
    </row>
    <row r="14" spans="1:38" ht="55.2" x14ac:dyDescent="0.25">
      <c r="A14" s="10">
        <f t="shared" si="0"/>
        <v>10</v>
      </c>
      <c r="B14" s="11" t="s">
        <v>185</v>
      </c>
      <c r="C14" s="1"/>
      <c r="D14" s="1"/>
    </row>
    <row r="15" spans="1:38" s="9" customFormat="1" x14ac:dyDescent="0.25">
      <c r="A15" s="4"/>
      <c r="B15" s="5" t="s">
        <v>178</v>
      </c>
      <c r="C15" s="6"/>
      <c r="D15" s="6"/>
      <c r="E15" s="7"/>
      <c r="F15" s="7"/>
      <c r="G15" s="8" t="s">
        <v>4</v>
      </c>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row>
    <row r="16" spans="1:38" ht="27.6" x14ac:dyDescent="0.25">
      <c r="A16" s="10">
        <f>A14+1</f>
        <v>11</v>
      </c>
      <c r="B16" s="11" t="s">
        <v>186</v>
      </c>
      <c r="C16" s="1"/>
      <c r="D16" s="1"/>
    </row>
    <row r="17" spans="1:38" ht="41.4" x14ac:dyDescent="0.25">
      <c r="A17" s="10">
        <f t="shared" ref="A17" si="1">A16+1</f>
        <v>12</v>
      </c>
      <c r="B17" s="11" t="s">
        <v>187</v>
      </c>
      <c r="C17" s="1"/>
      <c r="D17" s="1"/>
    </row>
    <row r="18" spans="1:38" ht="27.6" x14ac:dyDescent="0.25">
      <c r="A18" s="10">
        <f t="shared" ref="A18:A22" si="2">A17+1</f>
        <v>13</v>
      </c>
      <c r="B18" s="11" t="s">
        <v>188</v>
      </c>
      <c r="C18" s="1"/>
      <c r="D18" s="1"/>
    </row>
    <row r="19" spans="1:38" ht="27.6" x14ac:dyDescent="0.25">
      <c r="A19" s="10">
        <f t="shared" si="2"/>
        <v>14</v>
      </c>
      <c r="B19" s="11" t="s">
        <v>410</v>
      </c>
      <c r="C19" s="1"/>
      <c r="D19" s="1"/>
    </row>
    <row r="20" spans="1:38" x14ac:dyDescent="0.25">
      <c r="A20" s="10">
        <f t="shared" si="2"/>
        <v>15</v>
      </c>
      <c r="B20" s="11" t="s">
        <v>189</v>
      </c>
      <c r="C20" s="1"/>
      <c r="D20" s="1"/>
    </row>
    <row r="21" spans="1:38" ht="27.6" x14ac:dyDescent="0.25">
      <c r="A21" s="10">
        <f t="shared" si="2"/>
        <v>16</v>
      </c>
      <c r="B21" s="11" t="s">
        <v>190</v>
      </c>
      <c r="C21" s="1"/>
      <c r="D21" s="1"/>
    </row>
    <row r="22" spans="1:38" ht="27.6" x14ac:dyDescent="0.25">
      <c r="A22" s="10">
        <f t="shared" si="2"/>
        <v>17</v>
      </c>
      <c r="B22" s="11" t="s">
        <v>191</v>
      </c>
      <c r="C22" s="1"/>
      <c r="D22" s="1"/>
    </row>
    <row r="23" spans="1:38" ht="27.6" x14ac:dyDescent="0.25">
      <c r="A23" s="10">
        <f>A22+1</f>
        <v>18</v>
      </c>
      <c r="B23" s="11" t="s">
        <v>192</v>
      </c>
      <c r="C23" s="1"/>
      <c r="D23" s="1"/>
    </row>
    <row r="24" spans="1:38" s="9" customFormat="1" x14ac:dyDescent="0.25">
      <c r="A24" s="4"/>
      <c r="B24" s="5" t="s">
        <v>435</v>
      </c>
      <c r="C24" s="6"/>
      <c r="D24" s="6"/>
      <c r="E24" s="7"/>
      <c r="F24" s="7"/>
      <c r="G24" s="8" t="s">
        <v>4</v>
      </c>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row>
    <row r="25" spans="1:38" ht="27.6" x14ac:dyDescent="0.25">
      <c r="A25" s="10">
        <f>A23+1</f>
        <v>19</v>
      </c>
      <c r="B25" s="11" t="s">
        <v>436</v>
      </c>
      <c r="C25" s="1"/>
      <c r="D25" s="1"/>
    </row>
    <row r="26" spans="1:38" ht="27.6" x14ac:dyDescent="0.25">
      <c r="A26" s="10">
        <f>A25+1</f>
        <v>20</v>
      </c>
      <c r="B26" s="11" t="s">
        <v>438</v>
      </c>
      <c r="C26" s="1"/>
      <c r="D26" s="1"/>
    </row>
    <row r="28" spans="1:38" x14ac:dyDescent="0.25">
      <c r="C28" s="13" t="s">
        <v>171</v>
      </c>
    </row>
    <row r="29" spans="1:38" x14ac:dyDescent="0.25">
      <c r="C29" s="13" t="s">
        <v>172</v>
      </c>
    </row>
    <row r="30" spans="1:38" ht="27.6" x14ac:dyDescent="0.25">
      <c r="C30" s="13" t="s">
        <v>173</v>
      </c>
    </row>
    <row r="31" spans="1:38" x14ac:dyDescent="0.25">
      <c r="C31" s="13" t="s">
        <v>174</v>
      </c>
    </row>
  </sheetData>
  <sheetProtection algorithmName="SHA-512" hashValue="BHNCxAVdTPcAk1z77WhzxL3efHBao3ULcv5mghd/MMyeterkzY8slsUoXeoagiU0rqSD5Lr4WJ+nWzBISyDGdw==" saltValue="yXqMiIX9pSiyqSu1O6tQzQ==" spinCount="100000" sheet="1" formatRows="0"/>
  <dataValidations count="1">
    <dataValidation type="list" allowBlank="1" showInputMessage="1" showErrorMessage="1" sqref="C4:C8 C25:C26 C16:C23 C10:C14" xr:uid="{00000000-0002-0000-0000-000000000000}">
      <formula1>$C$28:$C$31</formula1>
    </dataValidation>
  </dataValidations>
  <pageMargins left="0.25" right="0.25" top="1" bottom="0.75" header="0.25" footer="0.25"/>
  <pageSetup orientation="landscape" r:id="rId1"/>
  <headerFooter>
    <oddHeader>&amp;L&amp;"-,Bold"&amp;14Integrated Public Safety System 
Law Records Specifications: &amp;A</oddHeader>
    <oddFooter>&amp;R&amp;"-,Regular"Page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sheetPr>
  <dimension ref="A1:AL35"/>
  <sheetViews>
    <sheetView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33203125" style="2" customWidth="1"/>
    <col min="5" max="16384" width="8.88671875" style="2"/>
  </cols>
  <sheetData>
    <row r="1" spans="1:38" ht="18" customHeight="1" x14ac:dyDescent="0.25">
      <c r="A1" s="15" t="s">
        <v>149</v>
      </c>
      <c r="B1" s="16"/>
      <c r="C1" s="17"/>
      <c r="D1" s="18"/>
    </row>
    <row r="2" spans="1:38" s="3" customFormat="1" ht="16.95" customHeight="1" x14ac:dyDescent="0.25">
      <c r="A2" s="19" t="s">
        <v>0</v>
      </c>
      <c r="B2" s="19" t="s">
        <v>1</v>
      </c>
      <c r="C2" s="19" t="s">
        <v>2</v>
      </c>
      <c r="D2" s="19" t="s">
        <v>3</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5</v>
      </c>
      <c r="C3" s="6"/>
      <c r="D3" s="6"/>
      <c r="E3" s="7"/>
      <c r="F3" s="7"/>
      <c r="G3" s="8" t="s">
        <v>4</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27.6" x14ac:dyDescent="0.25">
      <c r="A4" s="10">
        <v>1</v>
      </c>
      <c r="B4" s="11" t="s">
        <v>150</v>
      </c>
      <c r="C4" s="1"/>
      <c r="D4" s="1"/>
    </row>
    <row r="5" spans="1:38" x14ac:dyDescent="0.25">
      <c r="A5" s="10">
        <v>2</v>
      </c>
      <c r="B5" s="11" t="s">
        <v>151</v>
      </c>
      <c r="C5" s="1"/>
      <c r="D5" s="1"/>
    </row>
    <row r="6" spans="1:38" x14ac:dyDescent="0.25">
      <c r="A6" s="10">
        <v>3</v>
      </c>
      <c r="B6" s="11" t="s">
        <v>152</v>
      </c>
      <c r="C6" s="1"/>
      <c r="D6" s="1"/>
    </row>
    <row r="7" spans="1:38" ht="27.6" x14ac:dyDescent="0.25">
      <c r="A7" s="10">
        <v>4</v>
      </c>
      <c r="B7" s="11" t="s">
        <v>153</v>
      </c>
      <c r="C7" s="1"/>
      <c r="D7" s="1"/>
    </row>
    <row r="8" spans="1:38" ht="27.6" x14ac:dyDescent="0.25">
      <c r="A8" s="10">
        <v>5</v>
      </c>
      <c r="B8" s="11" t="s">
        <v>367</v>
      </c>
      <c r="C8" s="1"/>
      <c r="D8" s="1"/>
    </row>
    <row r="9" spans="1:38" ht="41.4" x14ac:dyDescent="0.25">
      <c r="A9" s="10">
        <v>6</v>
      </c>
      <c r="B9" s="11" t="s">
        <v>154</v>
      </c>
      <c r="C9" s="1"/>
      <c r="D9" s="1"/>
    </row>
    <row r="10" spans="1:38" ht="27.6" x14ac:dyDescent="0.25">
      <c r="A10" s="10">
        <v>7</v>
      </c>
      <c r="B10" s="11" t="s">
        <v>406</v>
      </c>
      <c r="C10" s="1"/>
      <c r="D10" s="1"/>
    </row>
    <row r="11" spans="1:38" x14ac:dyDescent="0.25">
      <c r="A11" s="10">
        <v>8</v>
      </c>
      <c r="B11" s="11" t="s">
        <v>407</v>
      </c>
      <c r="C11" s="1"/>
      <c r="D11" s="1"/>
    </row>
    <row r="12" spans="1:38" ht="27.6" x14ac:dyDescent="0.25">
      <c r="A12" s="10">
        <v>9</v>
      </c>
      <c r="B12" s="11" t="s">
        <v>155</v>
      </c>
      <c r="C12" s="1"/>
      <c r="D12" s="1"/>
    </row>
    <row r="13" spans="1:38" ht="27.6" x14ac:dyDescent="0.25">
      <c r="A13" s="10">
        <v>10</v>
      </c>
      <c r="B13" s="11" t="s">
        <v>156</v>
      </c>
      <c r="C13" s="1"/>
      <c r="D13" s="1"/>
    </row>
    <row r="14" spans="1:38" s="9" customFormat="1" x14ac:dyDescent="0.25">
      <c r="A14" s="4"/>
      <c r="B14" s="5" t="s">
        <v>157</v>
      </c>
      <c r="C14" s="6"/>
      <c r="D14" s="6"/>
      <c r="E14" s="7"/>
      <c r="F14" s="7"/>
      <c r="G14" s="8" t="s">
        <v>4</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row>
    <row r="15" spans="1:38" x14ac:dyDescent="0.25">
      <c r="A15" s="10">
        <v>11</v>
      </c>
      <c r="B15" s="11" t="s">
        <v>158</v>
      </c>
      <c r="C15" s="1"/>
      <c r="D15" s="1"/>
    </row>
    <row r="16" spans="1:38" ht="27.6" x14ac:dyDescent="0.25">
      <c r="A16" s="10">
        <v>12</v>
      </c>
      <c r="B16" s="11" t="s">
        <v>491</v>
      </c>
      <c r="C16" s="1"/>
      <c r="D16" s="1"/>
    </row>
    <row r="17" spans="1:38" ht="41.4" x14ac:dyDescent="0.25">
      <c r="A17" s="10">
        <v>13</v>
      </c>
      <c r="B17" s="11" t="s">
        <v>159</v>
      </c>
      <c r="C17" s="1"/>
      <c r="D17" s="1"/>
    </row>
    <row r="18" spans="1:38" ht="69" x14ac:dyDescent="0.25">
      <c r="A18" s="10">
        <v>14</v>
      </c>
      <c r="B18" s="11" t="s">
        <v>417</v>
      </c>
      <c r="C18" s="1"/>
      <c r="D18" s="1"/>
    </row>
    <row r="19" spans="1:38" x14ac:dyDescent="0.25">
      <c r="A19" s="10">
        <v>15</v>
      </c>
      <c r="B19" s="11" t="s">
        <v>160</v>
      </c>
      <c r="C19" s="1"/>
      <c r="D19" s="1"/>
    </row>
    <row r="20" spans="1:38" x14ac:dyDescent="0.25">
      <c r="A20" s="10">
        <v>16</v>
      </c>
      <c r="B20" s="11" t="s">
        <v>161</v>
      </c>
      <c r="C20" s="1"/>
      <c r="D20" s="1"/>
    </row>
    <row r="21" spans="1:38" x14ac:dyDescent="0.25">
      <c r="A21" s="10">
        <v>17</v>
      </c>
      <c r="B21" s="11" t="s">
        <v>162</v>
      </c>
      <c r="C21" s="1"/>
      <c r="D21" s="1"/>
    </row>
    <row r="22" spans="1:38" ht="27.6" x14ac:dyDescent="0.25">
      <c r="A22" s="10">
        <v>18</v>
      </c>
      <c r="B22" s="11" t="s">
        <v>163</v>
      </c>
      <c r="C22" s="1"/>
      <c r="D22" s="1"/>
    </row>
    <row r="23" spans="1:38" ht="27.6" x14ac:dyDescent="0.25">
      <c r="A23" s="10">
        <v>19</v>
      </c>
      <c r="B23" s="11" t="s">
        <v>408</v>
      </c>
      <c r="C23" s="1"/>
      <c r="D23" s="1"/>
    </row>
    <row r="24" spans="1:38" x14ac:dyDescent="0.25">
      <c r="A24" s="10">
        <v>20</v>
      </c>
      <c r="B24" s="11" t="s">
        <v>164</v>
      </c>
      <c r="C24" s="1"/>
      <c r="D24" s="1"/>
    </row>
    <row r="25" spans="1:38" s="9" customFormat="1" x14ac:dyDescent="0.25">
      <c r="A25" s="4"/>
      <c r="B25" s="5" t="s">
        <v>165</v>
      </c>
      <c r="C25" s="6"/>
      <c r="D25" s="6"/>
      <c r="E25" s="7"/>
      <c r="F25" s="7"/>
      <c r="G25" s="8" t="s">
        <v>4</v>
      </c>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row>
    <row r="26" spans="1:38" x14ac:dyDescent="0.25">
      <c r="A26" s="10">
        <v>21</v>
      </c>
      <c r="B26" s="11" t="s">
        <v>166</v>
      </c>
      <c r="C26" s="1"/>
      <c r="D26" s="1"/>
    </row>
    <row r="27" spans="1:38" x14ac:dyDescent="0.25">
      <c r="A27" s="10">
        <v>22</v>
      </c>
      <c r="B27" s="11" t="s">
        <v>167</v>
      </c>
      <c r="C27" s="1"/>
      <c r="D27" s="1"/>
    </row>
    <row r="28" spans="1:38" x14ac:dyDescent="0.25">
      <c r="A28" s="10">
        <v>23</v>
      </c>
      <c r="B28" s="11" t="s">
        <v>168</v>
      </c>
      <c r="C28" s="1"/>
      <c r="D28" s="1"/>
    </row>
    <row r="29" spans="1:38" x14ac:dyDescent="0.25">
      <c r="A29" s="10">
        <v>24</v>
      </c>
      <c r="B29" s="11" t="s">
        <v>169</v>
      </c>
      <c r="C29" s="1"/>
      <c r="D29" s="1"/>
    </row>
    <row r="30" spans="1:38" ht="27.6" x14ac:dyDescent="0.25">
      <c r="A30" s="10">
        <v>25</v>
      </c>
      <c r="B30" s="11" t="s">
        <v>170</v>
      </c>
      <c r="C30" s="1"/>
      <c r="D30" s="1"/>
    </row>
    <row r="32" spans="1:38" ht="13.35" customHeight="1" x14ac:dyDescent="0.25">
      <c r="C32" s="13" t="s">
        <v>171</v>
      </c>
    </row>
    <row r="33" spans="3:3" x14ac:dyDescent="0.25">
      <c r="C33" s="13" t="s">
        <v>172</v>
      </c>
    </row>
    <row r="34" spans="3:3" ht="18.600000000000001" customHeight="1" x14ac:dyDescent="0.25">
      <c r="C34" s="13" t="s">
        <v>173</v>
      </c>
    </row>
    <row r="35" spans="3:3" x14ac:dyDescent="0.25">
      <c r="C35" s="13" t="s">
        <v>174</v>
      </c>
    </row>
  </sheetData>
  <sheetProtection algorithmName="SHA-512" hashValue="yEccVmvKt/BaQQ6ysZJZg+FGoBkDi/dP4He1wMi2ZfVMQ7yNGOYEWMiPmoms3LE7Fki2ttB/iWkTCR9O1u8hzA==" saltValue="7Ri6N66cp3g2Kz1H3qlNHA==" spinCount="100000" sheet="1" formatRows="0"/>
  <dataValidations count="1">
    <dataValidation type="list" allowBlank="1" showInputMessage="1" showErrorMessage="1" sqref="C26:C30 C4:C13 C15:C24" xr:uid="{00000000-0002-0000-0900-000000000000}">
      <formula1>$C$32:$C$35</formula1>
    </dataValidation>
  </dataValidations>
  <pageMargins left="0.25" right="0.25" top="1" bottom="0.75" header="0.25" footer="0.25"/>
  <pageSetup orientation="landscape" r:id="rId1"/>
  <headerFooter>
    <oddHeader>&amp;L&amp;"-,Bold"&amp;14Integrated Public Safety System 
Law Records Specifications: &amp;A</oddHeader>
    <oddFooter>&amp;R&amp;"-,Regular"Page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E9661-6755-4184-8E8D-8A435CE63927}">
  <sheetPr>
    <tabColor theme="4" tint="-0.249977111117893"/>
  </sheetPr>
  <dimension ref="A1:AL37"/>
  <sheetViews>
    <sheetView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33203125" style="2" customWidth="1"/>
    <col min="5" max="16384" width="8.88671875" style="2"/>
  </cols>
  <sheetData>
    <row r="1" spans="1:38" ht="18" customHeight="1" x14ac:dyDescent="0.25">
      <c r="A1" s="15" t="s">
        <v>484</v>
      </c>
      <c r="B1" s="16"/>
      <c r="C1" s="17"/>
      <c r="D1" s="18"/>
    </row>
    <row r="2" spans="1:38" s="3" customFormat="1" ht="16.95" customHeight="1" x14ac:dyDescent="0.25">
      <c r="A2" s="19" t="s">
        <v>0</v>
      </c>
      <c r="B2" s="19" t="s">
        <v>1</v>
      </c>
      <c r="C2" s="19" t="s">
        <v>2</v>
      </c>
      <c r="D2" s="19" t="s">
        <v>3</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27" t="s">
        <v>461</v>
      </c>
      <c r="C3" s="6"/>
      <c r="D3" s="6"/>
      <c r="E3" s="7"/>
      <c r="F3" s="7"/>
      <c r="G3" s="8" t="s">
        <v>4</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30.75" customHeight="1" x14ac:dyDescent="0.25">
      <c r="A4" s="10">
        <v>1</v>
      </c>
      <c r="B4" s="11" t="s">
        <v>462</v>
      </c>
      <c r="C4" s="1"/>
      <c r="D4" s="1"/>
    </row>
    <row r="5" spans="1:38" ht="27.6" x14ac:dyDescent="0.25">
      <c r="A5" s="10">
        <v>2</v>
      </c>
      <c r="B5" s="11" t="s">
        <v>463</v>
      </c>
      <c r="C5" s="1"/>
      <c r="D5" s="1"/>
    </row>
    <row r="6" spans="1:38" ht="27.6" x14ac:dyDescent="0.25">
      <c r="A6" s="10">
        <v>3</v>
      </c>
      <c r="B6" s="11" t="s">
        <v>464</v>
      </c>
      <c r="C6" s="1"/>
      <c r="D6" s="1"/>
    </row>
    <row r="7" spans="1:38" s="9" customFormat="1" x14ac:dyDescent="0.25">
      <c r="A7" s="4"/>
      <c r="B7" s="5" t="s">
        <v>465</v>
      </c>
      <c r="C7" s="6"/>
      <c r="D7" s="6"/>
      <c r="E7" s="7"/>
      <c r="F7" s="7"/>
      <c r="G7" s="8" t="s">
        <v>4</v>
      </c>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row>
    <row r="8" spans="1:38" ht="20.25" customHeight="1" x14ac:dyDescent="0.25">
      <c r="A8" s="10">
        <f>A6+1</f>
        <v>4</v>
      </c>
      <c r="B8" s="11" t="s">
        <v>466</v>
      </c>
      <c r="C8" s="1"/>
      <c r="D8" s="1"/>
    </row>
    <row r="9" spans="1:38" ht="28.5" customHeight="1" x14ac:dyDescent="0.25">
      <c r="A9" s="10">
        <f>A8+1</f>
        <v>5</v>
      </c>
      <c r="B9" s="11" t="s">
        <v>467</v>
      </c>
      <c r="C9" s="1"/>
      <c r="D9" s="1"/>
    </row>
    <row r="10" spans="1:38" ht="17.25" customHeight="1" x14ac:dyDescent="0.25">
      <c r="A10" s="10">
        <f>A9+1</f>
        <v>6</v>
      </c>
      <c r="B10" s="11" t="s">
        <v>468</v>
      </c>
      <c r="C10" s="1"/>
      <c r="D10" s="1"/>
    </row>
    <row r="11" spans="1:38" s="9" customFormat="1" x14ac:dyDescent="0.25">
      <c r="A11" s="4"/>
      <c r="B11" s="5" t="s">
        <v>469</v>
      </c>
      <c r="C11" s="6"/>
      <c r="D11" s="6"/>
      <c r="E11" s="7"/>
      <c r="F11" s="7"/>
      <c r="G11" s="8" t="s">
        <v>4</v>
      </c>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row>
    <row r="12" spans="1:38" ht="27.6" x14ac:dyDescent="0.25">
      <c r="A12" s="10">
        <f>A10+1</f>
        <v>7</v>
      </c>
      <c r="B12" s="11" t="s">
        <v>470</v>
      </c>
      <c r="C12" s="1"/>
      <c r="D12" s="1"/>
    </row>
    <row r="13" spans="1:38" ht="27.6" x14ac:dyDescent="0.25">
      <c r="A13" s="10">
        <f>A12+1</f>
        <v>8</v>
      </c>
      <c r="B13" s="11" t="s">
        <v>471</v>
      </c>
      <c r="C13" s="1"/>
      <c r="D13" s="1"/>
    </row>
    <row r="14" spans="1:38" x14ac:dyDescent="0.25">
      <c r="A14" s="10">
        <f>A13+1</f>
        <v>9</v>
      </c>
      <c r="B14" s="11" t="s">
        <v>168</v>
      </c>
      <c r="C14" s="1"/>
      <c r="D14" s="1"/>
    </row>
    <row r="15" spans="1:38" s="9" customFormat="1" x14ac:dyDescent="0.25">
      <c r="A15" s="4"/>
      <c r="B15" s="5" t="s">
        <v>472</v>
      </c>
      <c r="C15" s="6"/>
      <c r="D15" s="6"/>
      <c r="E15" s="7"/>
      <c r="F15" s="7"/>
      <c r="G15" s="8" t="s">
        <v>4</v>
      </c>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row>
    <row r="16" spans="1:38" ht="27.6" x14ac:dyDescent="0.25">
      <c r="A16" s="10">
        <f>A14+1</f>
        <v>10</v>
      </c>
      <c r="B16" s="11" t="s">
        <v>473</v>
      </c>
      <c r="C16" s="1"/>
      <c r="D16" s="1"/>
    </row>
    <row r="17" spans="1:38" ht="27.6" x14ac:dyDescent="0.25">
      <c r="A17" s="10">
        <f>A16+1</f>
        <v>11</v>
      </c>
      <c r="B17" s="11" t="s">
        <v>474</v>
      </c>
      <c r="C17" s="1"/>
      <c r="D17" s="1"/>
    </row>
    <row r="18" spans="1:38" x14ac:dyDescent="0.25">
      <c r="A18" s="10">
        <f>A17+1</f>
        <v>12</v>
      </c>
      <c r="B18" s="11" t="s">
        <v>475</v>
      </c>
      <c r="C18" s="1"/>
      <c r="D18" s="1"/>
    </row>
    <row r="19" spans="1:38" s="9" customFormat="1" x14ac:dyDescent="0.25">
      <c r="A19" s="4"/>
      <c r="B19" s="5" t="s">
        <v>476</v>
      </c>
      <c r="C19" s="6"/>
      <c r="D19" s="6"/>
      <c r="E19" s="7"/>
      <c r="F19" s="7"/>
      <c r="G19" s="8" t="s">
        <v>4</v>
      </c>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row>
    <row r="20" spans="1:38" ht="27.6" x14ac:dyDescent="0.25">
      <c r="A20" s="10">
        <f>A18+1</f>
        <v>13</v>
      </c>
      <c r="B20" s="11" t="s">
        <v>477</v>
      </c>
      <c r="C20" s="1"/>
      <c r="D20" s="1"/>
    </row>
    <row r="21" spans="1:38" ht="27.6" x14ac:dyDescent="0.25">
      <c r="A21" s="10">
        <f>A20+1</f>
        <v>14</v>
      </c>
      <c r="B21" s="11" t="s">
        <v>478</v>
      </c>
      <c r="C21" s="1"/>
      <c r="D21" s="1"/>
    </row>
    <row r="22" spans="1:38" ht="27.6" x14ac:dyDescent="0.25">
      <c r="A22" s="10">
        <f>A21+1</f>
        <v>15</v>
      </c>
      <c r="B22" s="11" t="s">
        <v>479</v>
      </c>
      <c r="C22" s="1"/>
      <c r="D22" s="1"/>
    </row>
    <row r="23" spans="1:38" s="9" customFormat="1" x14ac:dyDescent="0.25">
      <c r="A23" s="4"/>
      <c r="B23" s="5" t="s">
        <v>480</v>
      </c>
      <c r="C23" s="6"/>
      <c r="D23" s="6"/>
      <c r="E23" s="7"/>
      <c r="F23" s="7"/>
      <c r="G23" s="8" t="s">
        <v>4</v>
      </c>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row>
    <row r="24" spans="1:38" ht="27.6" x14ac:dyDescent="0.25">
      <c r="A24" s="10">
        <f>A22+1</f>
        <v>16</v>
      </c>
      <c r="B24" s="11" t="s">
        <v>481</v>
      </c>
      <c r="C24" s="1"/>
      <c r="D24" s="1"/>
    </row>
    <row r="25" spans="1:38" x14ac:dyDescent="0.25">
      <c r="A25" s="10">
        <f>A24+1</f>
        <v>17</v>
      </c>
      <c r="B25" s="11" t="s">
        <v>482</v>
      </c>
      <c r="C25" s="1"/>
      <c r="D25" s="1"/>
    </row>
    <row r="26" spans="1:38" ht="27.6" x14ac:dyDescent="0.25">
      <c r="A26" s="10">
        <f>A25+1</f>
        <v>18</v>
      </c>
      <c r="B26" s="11" t="s">
        <v>483</v>
      </c>
      <c r="C26" s="1"/>
      <c r="D26" s="1"/>
    </row>
    <row r="27" spans="1:38" s="9" customFormat="1" x14ac:dyDescent="0.25">
      <c r="A27" s="4"/>
      <c r="B27" s="5" t="s">
        <v>505</v>
      </c>
      <c r="C27" s="6"/>
      <c r="D27" s="6"/>
      <c r="E27" s="7"/>
      <c r="F27" s="7"/>
      <c r="G27" s="8" t="s">
        <v>4</v>
      </c>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row>
    <row r="28" spans="1:38" x14ac:dyDescent="0.25">
      <c r="A28" s="10">
        <f>A26+1</f>
        <v>19</v>
      </c>
      <c r="B28" s="11" t="s">
        <v>485</v>
      </c>
      <c r="C28" s="1"/>
      <c r="D28" s="1"/>
    </row>
    <row r="29" spans="1:38" x14ac:dyDescent="0.25">
      <c r="A29" s="10">
        <f>A28+1</f>
        <v>20</v>
      </c>
      <c r="B29" s="11" t="s">
        <v>486</v>
      </c>
      <c r="C29" s="1"/>
      <c r="D29" s="1"/>
    </row>
    <row r="30" spans="1:38" x14ac:dyDescent="0.25">
      <c r="A30" s="10">
        <f t="shared" ref="A30:A32" si="0">A29+1</f>
        <v>21</v>
      </c>
      <c r="B30" s="11" t="s">
        <v>487</v>
      </c>
      <c r="C30" s="1"/>
      <c r="D30" s="1"/>
    </row>
    <row r="31" spans="1:38" x14ac:dyDescent="0.25">
      <c r="A31" s="10">
        <f t="shared" si="0"/>
        <v>22</v>
      </c>
      <c r="B31" s="11" t="s">
        <v>488</v>
      </c>
      <c r="C31" s="1"/>
      <c r="D31" s="1"/>
    </row>
    <row r="32" spans="1:38" x14ac:dyDescent="0.25">
      <c r="A32" s="10">
        <f t="shared" si="0"/>
        <v>23</v>
      </c>
      <c r="B32" s="11" t="s">
        <v>489</v>
      </c>
      <c r="C32" s="1"/>
      <c r="D32" s="1"/>
    </row>
    <row r="34" spans="3:3" x14ac:dyDescent="0.25">
      <c r="C34" s="13" t="s">
        <v>171</v>
      </c>
    </row>
    <row r="35" spans="3:3" x14ac:dyDescent="0.25">
      <c r="C35" s="13" t="s">
        <v>172</v>
      </c>
    </row>
    <row r="36" spans="3:3" ht="27.6" x14ac:dyDescent="0.25">
      <c r="C36" s="13" t="s">
        <v>173</v>
      </c>
    </row>
    <row r="37" spans="3:3" x14ac:dyDescent="0.25">
      <c r="C37" s="13" t="s">
        <v>174</v>
      </c>
    </row>
  </sheetData>
  <sheetProtection algorithmName="SHA-512" hashValue="vYINwghIOLBPRffEtlGwdzrCleGsJz8UHpPSifszmTS7rn6EmUCECBXllyUAZRrRP9wYjfl6LExkvWxzwL9ejw==" saltValue="ddGkbUDhh2dcwKveeLcHSw==" spinCount="100000" sheet="1" formatRows="0"/>
  <dataValidations count="1">
    <dataValidation type="list" allowBlank="1" showInputMessage="1" showErrorMessage="1" sqref="C28:C32 C4:C6 C8:C10 C12:C14 C16:C18 C20:C22 C24:C26" xr:uid="{2E439B8C-4433-4C45-B00E-1FAF2273C514}">
      <formula1>$C$34:$C$37</formula1>
    </dataValidation>
  </dataValidations>
  <pageMargins left="0.25" right="0.25" top="1" bottom="0.75" header="0.25" footer="0.25"/>
  <pageSetup orientation="landscape" r:id="rId1"/>
  <headerFooter>
    <oddHeader>&amp;L&amp;"-,Bold"&amp;14Integrated Public Safety System 
Law Records Specifications: &amp;A</oddHeader>
    <oddFooter>&amp;R&amp;"-,Regular"Page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AL98"/>
  <sheetViews>
    <sheetView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5546875" style="2" customWidth="1"/>
    <col min="5" max="16384" width="8.88671875" style="2"/>
  </cols>
  <sheetData>
    <row r="1" spans="1:38" ht="18" customHeight="1" x14ac:dyDescent="0.25">
      <c r="A1" s="15" t="s">
        <v>175</v>
      </c>
      <c r="B1" s="16"/>
      <c r="C1" s="17"/>
      <c r="D1" s="18"/>
    </row>
    <row r="2" spans="1:38" s="3" customFormat="1" ht="16.95" customHeight="1" x14ac:dyDescent="0.25">
      <c r="A2" s="19" t="s">
        <v>0</v>
      </c>
      <c r="B2" s="19" t="s">
        <v>1</v>
      </c>
      <c r="C2" s="19" t="s">
        <v>2</v>
      </c>
      <c r="D2" s="19" t="s">
        <v>3</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5</v>
      </c>
      <c r="C3" s="6"/>
      <c r="D3" s="6"/>
      <c r="E3" s="7"/>
      <c r="F3" s="7"/>
      <c r="G3" s="8" t="s">
        <v>4</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41.4" x14ac:dyDescent="0.25">
      <c r="A4" s="10">
        <v>1</v>
      </c>
      <c r="B4" s="11" t="s">
        <v>193</v>
      </c>
      <c r="C4" s="1"/>
      <c r="D4" s="1"/>
    </row>
    <row r="5" spans="1:38" x14ac:dyDescent="0.25">
      <c r="A5" s="10">
        <f t="shared" ref="A5:A69" si="0">A4+1</f>
        <v>2</v>
      </c>
      <c r="B5" s="11" t="s">
        <v>357</v>
      </c>
      <c r="C5" s="1"/>
      <c r="D5" s="1"/>
    </row>
    <row r="6" spans="1:38" ht="27.6" x14ac:dyDescent="0.25">
      <c r="A6" s="10">
        <f t="shared" si="0"/>
        <v>3</v>
      </c>
      <c r="B6" s="11" t="s">
        <v>194</v>
      </c>
      <c r="C6" s="1"/>
      <c r="D6" s="1"/>
    </row>
    <row r="7" spans="1:38" x14ac:dyDescent="0.25">
      <c r="A7" s="10">
        <f t="shared" si="0"/>
        <v>4</v>
      </c>
      <c r="B7" s="11" t="s">
        <v>334</v>
      </c>
      <c r="C7" s="1"/>
      <c r="D7" s="1"/>
    </row>
    <row r="8" spans="1:38" s="9" customFormat="1" x14ac:dyDescent="0.25">
      <c r="A8" s="4"/>
      <c r="B8" s="5" t="s">
        <v>195</v>
      </c>
      <c r="C8" s="6"/>
      <c r="D8" s="6"/>
      <c r="E8" s="7"/>
      <c r="F8" s="7"/>
      <c r="G8" s="8"/>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row>
    <row r="9" spans="1:38" ht="55.2" x14ac:dyDescent="0.25">
      <c r="A9" s="10">
        <f>A7+1</f>
        <v>5</v>
      </c>
      <c r="B9" s="11" t="s">
        <v>335</v>
      </c>
      <c r="C9" s="1"/>
      <c r="D9" s="1"/>
    </row>
    <row r="10" spans="1:38" x14ac:dyDescent="0.25">
      <c r="A10" s="10">
        <f t="shared" si="0"/>
        <v>6</v>
      </c>
      <c r="B10" s="11" t="s">
        <v>196</v>
      </c>
      <c r="C10" s="1"/>
      <c r="D10" s="1"/>
    </row>
    <row r="11" spans="1:38" ht="27.6" x14ac:dyDescent="0.25">
      <c r="A11" s="10">
        <f t="shared" si="0"/>
        <v>7</v>
      </c>
      <c r="B11" s="11" t="s">
        <v>197</v>
      </c>
      <c r="C11" s="1"/>
      <c r="D11" s="1"/>
    </row>
    <row r="12" spans="1:38" x14ac:dyDescent="0.25">
      <c r="A12" s="10">
        <v>8</v>
      </c>
      <c r="B12" s="11" t="s">
        <v>336</v>
      </c>
      <c r="C12" s="1"/>
      <c r="D12" s="1"/>
    </row>
    <row r="13" spans="1:38" ht="27.6" x14ac:dyDescent="0.25">
      <c r="A13" s="10">
        <v>9</v>
      </c>
      <c r="B13" s="11" t="s">
        <v>198</v>
      </c>
      <c r="C13" s="1"/>
      <c r="D13" s="1"/>
    </row>
    <row r="14" spans="1:38" ht="27.6" x14ac:dyDescent="0.25">
      <c r="A14" s="10">
        <f t="shared" si="0"/>
        <v>10</v>
      </c>
      <c r="B14" s="11" t="s">
        <v>199</v>
      </c>
      <c r="C14" s="1"/>
      <c r="D14" s="1"/>
    </row>
    <row r="15" spans="1:38" x14ac:dyDescent="0.25">
      <c r="A15" s="10">
        <f t="shared" si="0"/>
        <v>11</v>
      </c>
      <c r="B15" s="11" t="s">
        <v>200</v>
      </c>
      <c r="C15" s="1"/>
      <c r="D15" s="1"/>
    </row>
    <row r="16" spans="1:38" ht="27.6" x14ac:dyDescent="0.25">
      <c r="A16" s="10">
        <f t="shared" si="0"/>
        <v>12</v>
      </c>
      <c r="B16" s="11" t="s">
        <v>201</v>
      </c>
      <c r="C16" s="1"/>
      <c r="D16" s="1"/>
    </row>
    <row r="17" spans="1:38" ht="27.6" x14ac:dyDescent="0.25">
      <c r="A17" s="10">
        <f t="shared" si="0"/>
        <v>13</v>
      </c>
      <c r="B17" s="11" t="s">
        <v>202</v>
      </c>
      <c r="C17" s="1"/>
      <c r="D17" s="1"/>
    </row>
    <row r="18" spans="1:38" ht="27.6" x14ac:dyDescent="0.25">
      <c r="A18" s="10">
        <f t="shared" si="0"/>
        <v>14</v>
      </c>
      <c r="B18" s="11" t="s">
        <v>203</v>
      </c>
      <c r="C18" s="1"/>
      <c r="D18" s="1"/>
    </row>
    <row r="19" spans="1:38" ht="27.6" x14ac:dyDescent="0.25">
      <c r="A19" s="10">
        <f t="shared" si="0"/>
        <v>15</v>
      </c>
      <c r="B19" s="11" t="s">
        <v>358</v>
      </c>
      <c r="C19" s="1"/>
      <c r="D19" s="1"/>
    </row>
    <row r="20" spans="1:38" x14ac:dyDescent="0.25">
      <c r="A20" s="10">
        <f t="shared" si="0"/>
        <v>16</v>
      </c>
      <c r="B20" s="11" t="s">
        <v>204</v>
      </c>
      <c r="C20" s="1"/>
      <c r="D20" s="1"/>
    </row>
    <row r="21" spans="1:38" x14ac:dyDescent="0.25">
      <c r="A21" s="10">
        <f t="shared" si="0"/>
        <v>17</v>
      </c>
      <c r="B21" s="11" t="s">
        <v>205</v>
      </c>
      <c r="C21" s="1"/>
      <c r="D21" s="1"/>
    </row>
    <row r="22" spans="1:38" ht="28.5" customHeight="1" x14ac:dyDescent="0.25">
      <c r="A22" s="10">
        <f t="shared" si="0"/>
        <v>18</v>
      </c>
      <c r="B22" s="11" t="s">
        <v>206</v>
      </c>
      <c r="C22" s="1"/>
      <c r="D22" s="1"/>
    </row>
    <row r="23" spans="1:38" ht="27.6" x14ac:dyDescent="0.25">
      <c r="A23" s="10">
        <f t="shared" si="0"/>
        <v>19</v>
      </c>
      <c r="B23" s="11" t="s">
        <v>207</v>
      </c>
      <c r="C23" s="1"/>
      <c r="D23" s="1"/>
    </row>
    <row r="24" spans="1:38" ht="41.4" x14ac:dyDescent="0.25">
      <c r="A24" s="10">
        <f t="shared" si="0"/>
        <v>20</v>
      </c>
      <c r="B24" s="11" t="s">
        <v>208</v>
      </c>
      <c r="C24" s="1"/>
      <c r="D24" s="1"/>
    </row>
    <row r="25" spans="1:38" ht="27.6" x14ac:dyDescent="0.25">
      <c r="A25" s="10">
        <f t="shared" si="0"/>
        <v>21</v>
      </c>
      <c r="B25" s="11" t="s">
        <v>209</v>
      </c>
      <c r="C25" s="1"/>
      <c r="D25" s="1"/>
    </row>
    <row r="26" spans="1:38" ht="27.6" x14ac:dyDescent="0.25">
      <c r="A26" s="10">
        <f t="shared" si="0"/>
        <v>22</v>
      </c>
      <c r="B26" s="11" t="s">
        <v>210</v>
      </c>
      <c r="C26" s="1"/>
      <c r="D26" s="1"/>
    </row>
    <row r="27" spans="1:38" x14ac:dyDescent="0.25">
      <c r="A27" s="10">
        <f t="shared" si="0"/>
        <v>23</v>
      </c>
      <c r="B27" s="11" t="s">
        <v>211</v>
      </c>
      <c r="C27" s="1"/>
      <c r="D27" s="1"/>
    </row>
    <row r="28" spans="1:38" s="9" customFormat="1" x14ac:dyDescent="0.25">
      <c r="A28" s="10">
        <f t="shared" si="0"/>
        <v>24</v>
      </c>
      <c r="B28" s="11" t="s">
        <v>212</v>
      </c>
      <c r="C28" s="1"/>
      <c r="D28" s="1"/>
      <c r="E28" s="7"/>
      <c r="F28" s="7"/>
      <c r="G28" s="8" t="s">
        <v>4</v>
      </c>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row>
    <row r="29" spans="1:38" ht="27.6" x14ac:dyDescent="0.25">
      <c r="A29" s="10">
        <f t="shared" si="0"/>
        <v>25</v>
      </c>
      <c r="B29" s="11" t="s">
        <v>213</v>
      </c>
      <c r="C29" s="1"/>
      <c r="D29" s="1"/>
    </row>
    <row r="30" spans="1:38" x14ac:dyDescent="0.25">
      <c r="A30" s="10">
        <f t="shared" si="0"/>
        <v>26</v>
      </c>
      <c r="B30" s="11" t="s">
        <v>214</v>
      </c>
      <c r="C30" s="1"/>
      <c r="D30" s="1"/>
    </row>
    <row r="31" spans="1:38" ht="41.4" x14ac:dyDescent="0.25">
      <c r="A31" s="10">
        <v>27</v>
      </c>
      <c r="B31" s="11" t="s">
        <v>450</v>
      </c>
      <c r="C31" s="1"/>
      <c r="D31" s="1"/>
    </row>
    <row r="32" spans="1:38" x14ac:dyDescent="0.25">
      <c r="A32" s="10">
        <v>28</v>
      </c>
      <c r="B32" s="11" t="s">
        <v>215</v>
      </c>
      <c r="C32" s="1"/>
      <c r="D32" s="1"/>
    </row>
    <row r="33" spans="1:38" s="9" customFormat="1" x14ac:dyDescent="0.25">
      <c r="A33" s="4"/>
      <c r="B33" s="5" t="s">
        <v>353</v>
      </c>
      <c r="C33" s="6"/>
      <c r="D33" s="6"/>
      <c r="E33" s="7"/>
      <c r="F33" s="7"/>
      <c r="G33" s="8"/>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row>
    <row r="34" spans="1:38" s="9" customFormat="1" ht="27.6" x14ac:dyDescent="0.25">
      <c r="A34" s="10">
        <f>A32+1</f>
        <v>29</v>
      </c>
      <c r="B34" s="11" t="s">
        <v>419</v>
      </c>
      <c r="C34" s="1"/>
      <c r="D34" s="25"/>
      <c r="E34" s="7"/>
      <c r="F34" s="7"/>
      <c r="G34" s="8"/>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row>
    <row r="35" spans="1:38" ht="41.4" x14ac:dyDescent="0.25">
      <c r="A35" s="10">
        <f>A34+1</f>
        <v>30</v>
      </c>
      <c r="B35" s="11" t="s">
        <v>359</v>
      </c>
      <c r="C35" s="1"/>
      <c r="D35" s="1"/>
    </row>
    <row r="36" spans="1:38" ht="27.6" x14ac:dyDescent="0.25">
      <c r="A36" s="10">
        <f t="shared" si="0"/>
        <v>31</v>
      </c>
      <c r="B36" s="11" t="s">
        <v>216</v>
      </c>
      <c r="C36" s="1"/>
      <c r="D36" s="1"/>
    </row>
    <row r="37" spans="1:38" ht="27.6" x14ac:dyDescent="0.25">
      <c r="A37" s="10">
        <f t="shared" si="0"/>
        <v>32</v>
      </c>
      <c r="B37" s="11" t="s">
        <v>217</v>
      </c>
      <c r="C37" s="1"/>
      <c r="D37" s="1"/>
    </row>
    <row r="38" spans="1:38" ht="41.4" x14ac:dyDescent="0.25">
      <c r="A38" s="10">
        <f t="shared" si="0"/>
        <v>33</v>
      </c>
      <c r="B38" s="11" t="s">
        <v>6</v>
      </c>
      <c r="C38" s="1"/>
      <c r="D38" s="1"/>
    </row>
    <row r="39" spans="1:38" x14ac:dyDescent="0.25">
      <c r="A39" s="10">
        <f t="shared" si="0"/>
        <v>34</v>
      </c>
      <c r="B39" s="11" t="s">
        <v>218</v>
      </c>
      <c r="C39" s="1"/>
      <c r="D39" s="1"/>
    </row>
    <row r="40" spans="1:38" x14ac:dyDescent="0.25">
      <c r="A40" s="10">
        <f t="shared" si="0"/>
        <v>35</v>
      </c>
      <c r="B40" s="11" t="s">
        <v>219</v>
      </c>
      <c r="C40" s="1"/>
      <c r="D40" s="1"/>
    </row>
    <row r="41" spans="1:38" ht="27.6" x14ac:dyDescent="0.25">
      <c r="A41" s="10">
        <f t="shared" si="0"/>
        <v>36</v>
      </c>
      <c r="B41" s="11" t="s">
        <v>220</v>
      </c>
      <c r="C41" s="1"/>
      <c r="D41" s="1"/>
    </row>
    <row r="42" spans="1:38" ht="41.4" x14ac:dyDescent="0.25">
      <c r="A42" s="10">
        <f t="shared" si="0"/>
        <v>37</v>
      </c>
      <c r="B42" s="11" t="s">
        <v>221</v>
      </c>
      <c r="C42" s="1"/>
      <c r="D42" s="1"/>
    </row>
    <row r="43" spans="1:38" ht="27.6" x14ac:dyDescent="0.25">
      <c r="A43" s="10">
        <f t="shared" si="0"/>
        <v>38</v>
      </c>
      <c r="B43" s="11" t="s">
        <v>222</v>
      </c>
      <c r="C43" s="1"/>
      <c r="D43" s="1"/>
    </row>
    <row r="44" spans="1:38" x14ac:dyDescent="0.25">
      <c r="A44" s="10">
        <f t="shared" si="0"/>
        <v>39</v>
      </c>
      <c r="B44" s="11" t="s">
        <v>360</v>
      </c>
      <c r="C44" s="1"/>
      <c r="D44" s="1"/>
    </row>
    <row r="45" spans="1:38" s="9" customFormat="1" ht="27.6" x14ac:dyDescent="0.25">
      <c r="A45" s="10">
        <f t="shared" si="0"/>
        <v>40</v>
      </c>
      <c r="B45" s="11" t="s">
        <v>223</v>
      </c>
      <c r="C45" s="1"/>
      <c r="D45" s="1"/>
      <c r="E45" s="7"/>
      <c r="F45" s="7"/>
      <c r="G45" s="8" t="s">
        <v>4</v>
      </c>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row>
    <row r="46" spans="1:38" ht="27.6" x14ac:dyDescent="0.25">
      <c r="A46" s="10">
        <f t="shared" si="0"/>
        <v>41</v>
      </c>
      <c r="B46" s="11" t="s">
        <v>224</v>
      </c>
      <c r="C46" s="1"/>
      <c r="D46" s="1"/>
    </row>
    <row r="47" spans="1:38" ht="27.6" x14ac:dyDescent="0.25">
      <c r="A47" s="10">
        <f t="shared" si="0"/>
        <v>42</v>
      </c>
      <c r="B47" s="11" t="s">
        <v>225</v>
      </c>
      <c r="C47" s="1"/>
      <c r="D47" s="1"/>
    </row>
    <row r="48" spans="1:38" ht="27.6" x14ac:dyDescent="0.25">
      <c r="A48" s="10">
        <f t="shared" si="0"/>
        <v>43</v>
      </c>
      <c r="B48" s="11" t="s">
        <v>226</v>
      </c>
      <c r="C48" s="1"/>
      <c r="D48" s="1"/>
    </row>
    <row r="49" spans="1:38" x14ac:dyDescent="0.25">
      <c r="A49" s="10">
        <f t="shared" si="0"/>
        <v>44</v>
      </c>
      <c r="B49" s="11" t="s">
        <v>227</v>
      </c>
      <c r="C49" s="1"/>
      <c r="D49" s="1"/>
    </row>
    <row r="50" spans="1:38" s="9" customFormat="1" x14ac:dyDescent="0.25">
      <c r="A50" s="4"/>
      <c r="B50" s="5" t="s">
        <v>239</v>
      </c>
      <c r="C50" s="6"/>
      <c r="D50" s="6"/>
      <c r="E50" s="7"/>
      <c r="F50" s="7"/>
      <c r="G50" s="8"/>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row>
    <row r="51" spans="1:38" ht="41.4" x14ac:dyDescent="0.25">
      <c r="A51" s="10">
        <f>A49+1</f>
        <v>45</v>
      </c>
      <c r="B51" s="11" t="s">
        <v>228</v>
      </c>
      <c r="C51" s="1"/>
      <c r="D51" s="1"/>
    </row>
    <row r="52" spans="1:38" x14ac:dyDescent="0.25">
      <c r="A52" s="10">
        <f t="shared" si="0"/>
        <v>46</v>
      </c>
      <c r="B52" s="11" t="s">
        <v>229</v>
      </c>
      <c r="C52" s="1"/>
      <c r="D52" s="1"/>
    </row>
    <row r="53" spans="1:38" ht="41.4" x14ac:dyDescent="0.25">
      <c r="A53" s="10">
        <f t="shared" si="0"/>
        <v>47</v>
      </c>
      <c r="B53" s="11" t="s">
        <v>230</v>
      </c>
      <c r="C53" s="1"/>
      <c r="D53" s="1"/>
    </row>
    <row r="54" spans="1:38" ht="27.6" x14ac:dyDescent="0.25">
      <c r="A54" s="10">
        <f t="shared" si="0"/>
        <v>48</v>
      </c>
      <c r="B54" s="11" t="s">
        <v>231</v>
      </c>
      <c r="C54" s="1"/>
      <c r="D54" s="1"/>
    </row>
    <row r="55" spans="1:38" x14ac:dyDescent="0.25">
      <c r="A55" s="10">
        <f t="shared" si="0"/>
        <v>49</v>
      </c>
      <c r="B55" s="11" t="s">
        <v>232</v>
      </c>
      <c r="C55" s="1"/>
      <c r="D55" s="1"/>
    </row>
    <row r="56" spans="1:38" ht="27.6" x14ac:dyDescent="0.25">
      <c r="A56" s="10">
        <f t="shared" si="0"/>
        <v>50</v>
      </c>
      <c r="B56" s="11" t="s">
        <v>233</v>
      </c>
      <c r="C56" s="1"/>
      <c r="D56" s="1"/>
    </row>
    <row r="57" spans="1:38" x14ac:dyDescent="0.25">
      <c r="A57" s="10">
        <f t="shared" si="0"/>
        <v>51</v>
      </c>
      <c r="B57" s="11" t="s">
        <v>234</v>
      </c>
      <c r="C57" s="1"/>
      <c r="D57" s="1"/>
    </row>
    <row r="58" spans="1:38" s="9" customFormat="1" x14ac:dyDescent="0.25">
      <c r="A58" s="10">
        <f t="shared" si="0"/>
        <v>52</v>
      </c>
      <c r="B58" s="11" t="s">
        <v>235</v>
      </c>
      <c r="C58" s="1"/>
      <c r="D58" s="1"/>
      <c r="E58" s="7"/>
      <c r="F58" s="7"/>
      <c r="G58" s="8" t="s">
        <v>4</v>
      </c>
      <c r="H58" s="7"/>
      <c r="I58" s="2"/>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row>
    <row r="59" spans="1:38" ht="27.6" x14ac:dyDescent="0.25">
      <c r="A59" s="10">
        <f t="shared" si="0"/>
        <v>53</v>
      </c>
      <c r="B59" s="11" t="s">
        <v>236</v>
      </c>
      <c r="C59" s="1"/>
      <c r="D59" s="1"/>
    </row>
    <row r="60" spans="1:38" x14ac:dyDescent="0.25">
      <c r="A60" s="10">
        <f t="shared" si="0"/>
        <v>54</v>
      </c>
      <c r="B60" s="11" t="s">
        <v>237</v>
      </c>
      <c r="C60" s="1"/>
      <c r="D60" s="1"/>
    </row>
    <row r="61" spans="1:38" ht="41.4" x14ac:dyDescent="0.25">
      <c r="A61" s="10">
        <f t="shared" si="0"/>
        <v>55</v>
      </c>
      <c r="B61" s="11" t="s">
        <v>238</v>
      </c>
      <c r="C61" s="1"/>
      <c r="D61" s="1"/>
    </row>
    <row r="62" spans="1:38" s="9" customFormat="1" x14ac:dyDescent="0.25">
      <c r="A62" s="4"/>
      <c r="B62" s="5" t="s">
        <v>451</v>
      </c>
      <c r="C62" s="6"/>
      <c r="D62" s="6"/>
      <c r="E62" s="7"/>
      <c r="F62" s="7"/>
      <c r="G62" s="8"/>
      <c r="H62" s="7"/>
      <c r="I62" s="2"/>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row>
    <row r="63" spans="1:38" x14ac:dyDescent="0.25">
      <c r="A63" s="10">
        <f>A61+1</f>
        <v>56</v>
      </c>
      <c r="B63" s="11" t="s">
        <v>439</v>
      </c>
      <c r="C63" s="1"/>
      <c r="D63" s="1"/>
    </row>
    <row r="64" spans="1:38" ht="41.4" x14ac:dyDescent="0.25">
      <c r="A64" s="10">
        <f t="shared" si="0"/>
        <v>57</v>
      </c>
      <c r="B64" s="11" t="s">
        <v>440</v>
      </c>
      <c r="C64" s="1"/>
      <c r="D64" s="1"/>
    </row>
    <row r="65" spans="1:38" x14ac:dyDescent="0.25">
      <c r="A65" s="10">
        <f t="shared" si="0"/>
        <v>58</v>
      </c>
      <c r="B65" s="11" t="s">
        <v>240</v>
      </c>
      <c r="C65" s="1"/>
      <c r="D65" s="1"/>
    </row>
    <row r="66" spans="1:38" ht="27.6" x14ac:dyDescent="0.25">
      <c r="A66" s="10">
        <f t="shared" si="0"/>
        <v>59</v>
      </c>
      <c r="B66" s="11" t="s">
        <v>441</v>
      </c>
      <c r="C66" s="1"/>
      <c r="D66" s="1"/>
    </row>
    <row r="67" spans="1:38" ht="27.6" x14ac:dyDescent="0.25">
      <c r="A67" s="10">
        <f t="shared" si="0"/>
        <v>60</v>
      </c>
      <c r="B67" s="11" t="s">
        <v>442</v>
      </c>
      <c r="C67" s="1"/>
      <c r="D67" s="1"/>
    </row>
    <row r="68" spans="1:38" ht="27.6" x14ac:dyDescent="0.25">
      <c r="A68" s="10">
        <f t="shared" si="0"/>
        <v>61</v>
      </c>
      <c r="B68" s="11" t="s">
        <v>443</v>
      </c>
      <c r="C68" s="1"/>
      <c r="D68" s="1"/>
    </row>
    <row r="69" spans="1:38" ht="27.6" x14ac:dyDescent="0.25">
      <c r="A69" s="10">
        <f t="shared" si="0"/>
        <v>62</v>
      </c>
      <c r="B69" s="11" t="s">
        <v>444</v>
      </c>
      <c r="C69" s="1"/>
      <c r="D69" s="1"/>
    </row>
    <row r="70" spans="1:38" x14ac:dyDescent="0.25">
      <c r="A70" s="10">
        <f t="shared" ref="A70:A93" si="1">A69+1</f>
        <v>63</v>
      </c>
      <c r="B70" s="11" t="s">
        <v>445</v>
      </c>
      <c r="C70" s="1"/>
      <c r="D70" s="1"/>
    </row>
    <row r="71" spans="1:38" x14ac:dyDescent="0.25">
      <c r="A71" s="10">
        <f t="shared" si="1"/>
        <v>64</v>
      </c>
      <c r="B71" s="11" t="s">
        <v>446</v>
      </c>
      <c r="C71" s="1"/>
      <c r="D71" s="1"/>
    </row>
    <row r="72" spans="1:38" x14ac:dyDescent="0.25">
      <c r="A72" s="10">
        <f t="shared" si="1"/>
        <v>65</v>
      </c>
      <c r="B72" s="11" t="s">
        <v>241</v>
      </c>
      <c r="C72" s="1"/>
      <c r="D72" s="1"/>
    </row>
    <row r="73" spans="1:38" ht="27.6" x14ac:dyDescent="0.25">
      <c r="A73" s="10">
        <f t="shared" si="1"/>
        <v>66</v>
      </c>
      <c r="B73" s="11" t="s">
        <v>242</v>
      </c>
      <c r="C73" s="1"/>
      <c r="D73" s="1"/>
    </row>
    <row r="74" spans="1:38" x14ac:dyDescent="0.25">
      <c r="A74" s="10">
        <f t="shared" si="1"/>
        <v>67</v>
      </c>
      <c r="B74" s="11" t="s">
        <v>243</v>
      </c>
      <c r="C74" s="1"/>
      <c r="D74" s="1"/>
    </row>
    <row r="75" spans="1:38" ht="27.6" x14ac:dyDescent="0.25">
      <c r="A75" s="10">
        <f t="shared" si="1"/>
        <v>68</v>
      </c>
      <c r="B75" s="11" t="s">
        <v>447</v>
      </c>
      <c r="C75" s="1"/>
      <c r="D75" s="1"/>
    </row>
    <row r="76" spans="1:38" x14ac:dyDescent="0.25">
      <c r="A76" s="10">
        <f t="shared" si="1"/>
        <v>69</v>
      </c>
      <c r="B76" s="11" t="s">
        <v>448</v>
      </c>
      <c r="C76" s="1"/>
      <c r="D76" s="1"/>
    </row>
    <row r="77" spans="1:38" s="9" customFormat="1" x14ac:dyDescent="0.25">
      <c r="A77" s="4"/>
      <c r="B77" s="5" t="s">
        <v>244</v>
      </c>
      <c r="C77" s="6"/>
      <c r="D77" s="6"/>
      <c r="E77" s="7"/>
      <c r="F77" s="7"/>
      <c r="G77" s="8"/>
      <c r="H77" s="7"/>
      <c r="I77" s="2"/>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row>
    <row r="78" spans="1:38" x14ac:dyDescent="0.25">
      <c r="A78" s="10">
        <f>A76+1</f>
        <v>70</v>
      </c>
      <c r="B78" s="2" t="s">
        <v>245</v>
      </c>
      <c r="C78" s="1"/>
      <c r="D78" s="1"/>
    </row>
    <row r="79" spans="1:38" ht="27.6" x14ac:dyDescent="0.25">
      <c r="A79" s="10">
        <f t="shared" si="1"/>
        <v>71</v>
      </c>
      <c r="B79" s="11" t="s">
        <v>449</v>
      </c>
      <c r="C79" s="1"/>
      <c r="D79" s="1"/>
    </row>
    <row r="80" spans="1:38" x14ac:dyDescent="0.25">
      <c r="A80" s="10">
        <f t="shared" si="1"/>
        <v>72</v>
      </c>
      <c r="B80" s="11" t="s">
        <v>246</v>
      </c>
      <c r="C80" s="1"/>
      <c r="D80" s="1"/>
    </row>
    <row r="81" spans="1:4" ht="27.6" x14ac:dyDescent="0.25">
      <c r="A81" s="10">
        <f t="shared" si="1"/>
        <v>73</v>
      </c>
      <c r="B81" s="11" t="s">
        <v>247</v>
      </c>
      <c r="C81" s="1"/>
      <c r="D81" s="1"/>
    </row>
    <row r="82" spans="1:4" ht="41.4" x14ac:dyDescent="0.25">
      <c r="A82" s="10">
        <f t="shared" si="1"/>
        <v>74</v>
      </c>
      <c r="B82" s="11" t="s">
        <v>248</v>
      </c>
      <c r="C82" s="1"/>
      <c r="D82" s="1"/>
    </row>
    <row r="83" spans="1:4" x14ac:dyDescent="0.25">
      <c r="A83" s="10">
        <f t="shared" si="1"/>
        <v>75</v>
      </c>
      <c r="B83" s="11" t="s">
        <v>249</v>
      </c>
      <c r="C83" s="1"/>
      <c r="D83" s="1"/>
    </row>
    <row r="84" spans="1:4" ht="41.4" x14ac:dyDescent="0.25">
      <c r="A84" s="10">
        <f t="shared" si="1"/>
        <v>76</v>
      </c>
      <c r="B84" s="11" t="s">
        <v>250</v>
      </c>
      <c r="C84" s="1"/>
      <c r="D84" s="1"/>
    </row>
    <row r="85" spans="1:4" x14ac:dyDescent="0.25">
      <c r="A85" s="10">
        <f t="shared" si="1"/>
        <v>77</v>
      </c>
      <c r="B85" s="11" t="s">
        <v>251</v>
      </c>
      <c r="C85" s="1"/>
      <c r="D85" s="1"/>
    </row>
    <row r="86" spans="1:4" x14ac:dyDescent="0.25">
      <c r="A86" s="10">
        <f t="shared" si="1"/>
        <v>78</v>
      </c>
      <c r="B86" s="11" t="s">
        <v>252</v>
      </c>
      <c r="C86" s="1"/>
      <c r="D86" s="1"/>
    </row>
    <row r="87" spans="1:4" x14ac:dyDescent="0.25">
      <c r="A87" s="10">
        <f t="shared" si="1"/>
        <v>79</v>
      </c>
      <c r="B87" s="11" t="s">
        <v>253</v>
      </c>
      <c r="C87" s="1"/>
      <c r="D87" s="1"/>
    </row>
    <row r="88" spans="1:4" x14ac:dyDescent="0.25">
      <c r="A88" s="10">
        <f t="shared" si="1"/>
        <v>80</v>
      </c>
      <c r="B88" s="2" t="s">
        <v>254</v>
      </c>
      <c r="C88" s="1"/>
      <c r="D88" s="1"/>
    </row>
    <row r="89" spans="1:4" x14ac:dyDescent="0.25">
      <c r="A89" s="10">
        <f t="shared" si="1"/>
        <v>81</v>
      </c>
      <c r="B89" s="11" t="s">
        <v>255</v>
      </c>
      <c r="C89" s="1"/>
      <c r="D89" s="1"/>
    </row>
    <row r="90" spans="1:4" ht="27.6" x14ac:dyDescent="0.25">
      <c r="A90" s="10">
        <f t="shared" si="1"/>
        <v>82</v>
      </c>
      <c r="B90" s="11" t="s">
        <v>256</v>
      </c>
      <c r="C90" s="1"/>
      <c r="D90" s="1"/>
    </row>
    <row r="91" spans="1:4" ht="27.6" x14ac:dyDescent="0.25">
      <c r="A91" s="10">
        <f t="shared" si="1"/>
        <v>83</v>
      </c>
      <c r="B91" s="11" t="s">
        <v>257</v>
      </c>
      <c r="C91" s="1"/>
      <c r="D91" s="1"/>
    </row>
    <row r="92" spans="1:4" x14ac:dyDescent="0.25">
      <c r="A92" s="10">
        <f t="shared" si="1"/>
        <v>84</v>
      </c>
      <c r="B92" s="11" t="s">
        <v>258</v>
      </c>
      <c r="C92" s="1"/>
      <c r="D92" s="1"/>
    </row>
    <row r="93" spans="1:4" x14ac:dyDescent="0.25">
      <c r="A93" s="10">
        <f t="shared" si="1"/>
        <v>85</v>
      </c>
      <c r="B93" s="11" t="s">
        <v>259</v>
      </c>
      <c r="C93" s="1"/>
      <c r="D93" s="1"/>
    </row>
    <row r="95" spans="1:4" x14ac:dyDescent="0.25">
      <c r="C95" s="13" t="s">
        <v>171</v>
      </c>
    </row>
    <row r="96" spans="1:4" x14ac:dyDescent="0.25">
      <c r="C96" s="13" t="s">
        <v>172</v>
      </c>
    </row>
    <row r="97" spans="3:3" ht="27.6" x14ac:dyDescent="0.25">
      <c r="C97" s="13" t="s">
        <v>173</v>
      </c>
    </row>
    <row r="98" spans="3:3" x14ac:dyDescent="0.25">
      <c r="C98" s="13" t="s">
        <v>174</v>
      </c>
    </row>
  </sheetData>
  <sheetProtection algorithmName="SHA-512" hashValue="AxPQssifyACcezmZF5agRMUXP8m5suyfuJmrhzKi2uCe/hBF4bjRehqBek6O37S+MxpN0E7xWkWl/1wH9Y2Sag==" saltValue="BS18RsGY4oMFpJ554P4lxQ==" spinCount="100000" sheet="1" formatRows="0"/>
  <dataValidations count="1">
    <dataValidation type="list" allowBlank="1" showInputMessage="1" showErrorMessage="1" sqref="C4:C7 C9:C32 C34:C49 C51:C61 C63:C76 C78:C93" xr:uid="{00000000-0002-0000-0100-000000000000}">
      <formula1>$C$95:$C$98</formula1>
    </dataValidation>
  </dataValidations>
  <pageMargins left="0.25" right="0.25" top="1" bottom="0.75" header="0.25" footer="0.25"/>
  <pageSetup orientation="landscape" r:id="rId1"/>
  <headerFooter>
    <oddHeader>&amp;L&amp;"-,Bold"&amp;14Integrated Public Safety System 
Law Records Specifications: &amp;A</oddHeader>
    <oddFooter>&amp;R&amp;"-,Regular"Page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AL76"/>
  <sheetViews>
    <sheetView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5546875" style="2" customWidth="1"/>
    <col min="5" max="16384" width="8.88671875" style="2"/>
  </cols>
  <sheetData>
    <row r="1" spans="1:38" ht="18" customHeight="1" x14ac:dyDescent="0.25">
      <c r="A1" s="15" t="s">
        <v>176</v>
      </c>
      <c r="B1" s="16"/>
      <c r="C1" s="17"/>
      <c r="D1" s="18"/>
    </row>
    <row r="2" spans="1:38" s="3" customFormat="1" ht="16.95" customHeight="1" x14ac:dyDescent="0.25">
      <c r="A2" s="19" t="s">
        <v>0</v>
      </c>
      <c r="B2" s="19" t="s">
        <v>1</v>
      </c>
      <c r="C2" s="19" t="s">
        <v>2</v>
      </c>
      <c r="D2" s="19" t="s">
        <v>3</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5</v>
      </c>
      <c r="C3" s="6"/>
      <c r="D3" s="6"/>
      <c r="E3" s="7"/>
      <c r="F3" s="7"/>
      <c r="G3" s="8" t="s">
        <v>4</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x14ac:dyDescent="0.25">
      <c r="A4" s="10">
        <v>1</v>
      </c>
      <c r="B4" s="11" t="s">
        <v>260</v>
      </c>
      <c r="C4" s="1"/>
      <c r="D4" s="1"/>
    </row>
    <row r="5" spans="1:38" ht="27.6" x14ac:dyDescent="0.25">
      <c r="A5" s="10">
        <f t="shared" ref="A5:A70" si="0">A4+1</f>
        <v>2</v>
      </c>
      <c r="B5" s="11" t="s">
        <v>261</v>
      </c>
      <c r="C5" s="1"/>
      <c r="D5" s="1"/>
    </row>
    <row r="6" spans="1:38" x14ac:dyDescent="0.25">
      <c r="A6" s="10">
        <f t="shared" si="0"/>
        <v>3</v>
      </c>
      <c r="B6" s="11" t="s">
        <v>262</v>
      </c>
      <c r="C6" s="1"/>
      <c r="D6" s="1"/>
    </row>
    <row r="7" spans="1:38" x14ac:dyDescent="0.25">
      <c r="A7" s="10">
        <v>4</v>
      </c>
      <c r="B7" s="11" t="s">
        <v>337</v>
      </c>
      <c r="C7" s="1"/>
      <c r="D7" s="1"/>
    </row>
    <row r="8" spans="1:38" ht="27.6" x14ac:dyDescent="0.25">
      <c r="A8" s="10">
        <v>5</v>
      </c>
      <c r="B8" s="11" t="s">
        <v>263</v>
      </c>
      <c r="C8" s="1"/>
      <c r="D8" s="1"/>
    </row>
    <row r="9" spans="1:38" ht="27.6" x14ac:dyDescent="0.25">
      <c r="A9" s="10">
        <f t="shared" si="0"/>
        <v>6</v>
      </c>
      <c r="B9" s="11" t="s">
        <v>338</v>
      </c>
      <c r="C9" s="1"/>
      <c r="D9" s="1"/>
    </row>
    <row r="10" spans="1:38" ht="27.6" x14ac:dyDescent="0.25">
      <c r="A10" s="10">
        <f t="shared" si="0"/>
        <v>7</v>
      </c>
      <c r="B10" s="11" t="s">
        <v>264</v>
      </c>
      <c r="C10" s="1"/>
      <c r="D10" s="1"/>
    </row>
    <row r="11" spans="1:38" x14ac:dyDescent="0.25">
      <c r="A11" s="10">
        <f t="shared" si="0"/>
        <v>8</v>
      </c>
      <c r="B11" s="11" t="s">
        <v>265</v>
      </c>
      <c r="C11" s="1"/>
      <c r="D11" s="1"/>
    </row>
    <row r="12" spans="1:38" ht="41.4" x14ac:dyDescent="0.25">
      <c r="A12" s="10">
        <f t="shared" si="0"/>
        <v>9</v>
      </c>
      <c r="B12" s="11" t="s">
        <v>332</v>
      </c>
      <c r="C12" s="1"/>
      <c r="D12" s="1"/>
    </row>
    <row r="13" spans="1:38" ht="27.6" x14ac:dyDescent="0.25">
      <c r="A13" s="10">
        <f t="shared" si="0"/>
        <v>10</v>
      </c>
      <c r="B13" s="11" t="s">
        <v>266</v>
      </c>
      <c r="C13" s="1"/>
      <c r="D13" s="1"/>
    </row>
    <row r="14" spans="1:38" ht="27.6" x14ac:dyDescent="0.25">
      <c r="A14" s="10">
        <f t="shared" si="0"/>
        <v>11</v>
      </c>
      <c r="B14" s="11" t="s">
        <v>362</v>
      </c>
      <c r="C14" s="1"/>
      <c r="D14" s="1"/>
    </row>
    <row r="15" spans="1:38" ht="41.4" x14ac:dyDescent="0.25">
      <c r="A15" s="10">
        <f t="shared" si="0"/>
        <v>12</v>
      </c>
      <c r="B15" s="11" t="s">
        <v>267</v>
      </c>
      <c r="C15" s="1"/>
      <c r="D15" s="1"/>
    </row>
    <row r="16" spans="1:38" ht="27.6" x14ac:dyDescent="0.25">
      <c r="A16" s="10">
        <f t="shared" si="0"/>
        <v>13</v>
      </c>
      <c r="B16" s="11" t="s">
        <v>268</v>
      </c>
      <c r="C16" s="1"/>
      <c r="D16" s="1"/>
    </row>
    <row r="17" spans="1:4" x14ac:dyDescent="0.25">
      <c r="A17" s="10">
        <f>A16+1</f>
        <v>14</v>
      </c>
      <c r="B17" s="11" t="s">
        <v>269</v>
      </c>
      <c r="C17" s="1"/>
      <c r="D17" s="1"/>
    </row>
    <row r="18" spans="1:4" ht="41.4" x14ac:dyDescent="0.25">
      <c r="A18" s="10">
        <f t="shared" si="0"/>
        <v>15</v>
      </c>
      <c r="B18" s="11" t="s">
        <v>270</v>
      </c>
      <c r="C18" s="1"/>
      <c r="D18" s="1"/>
    </row>
    <row r="19" spans="1:4" ht="27.6" x14ac:dyDescent="0.25">
      <c r="A19" s="10">
        <f t="shared" si="0"/>
        <v>16</v>
      </c>
      <c r="B19" s="11" t="s">
        <v>271</v>
      </c>
      <c r="C19" s="1"/>
      <c r="D19" s="1"/>
    </row>
    <row r="20" spans="1:4" ht="27.6" x14ac:dyDescent="0.25">
      <c r="A20" s="10">
        <f t="shared" si="0"/>
        <v>17</v>
      </c>
      <c r="B20" s="11" t="s">
        <v>272</v>
      </c>
      <c r="C20" s="1"/>
      <c r="D20" s="1"/>
    </row>
    <row r="21" spans="1:4" ht="27.6" x14ac:dyDescent="0.25">
      <c r="A21" s="10">
        <f t="shared" si="0"/>
        <v>18</v>
      </c>
      <c r="B21" s="11" t="s">
        <v>321</v>
      </c>
      <c r="C21" s="1"/>
      <c r="D21" s="1"/>
    </row>
    <row r="22" spans="1:4" x14ac:dyDescent="0.25">
      <c r="A22" s="10">
        <f t="shared" si="0"/>
        <v>19</v>
      </c>
      <c r="B22" s="11" t="s">
        <v>273</v>
      </c>
      <c r="C22" s="1"/>
      <c r="D22" s="1"/>
    </row>
    <row r="23" spans="1:4" x14ac:dyDescent="0.25">
      <c r="A23" s="10">
        <f t="shared" si="0"/>
        <v>20</v>
      </c>
      <c r="B23" s="11" t="s">
        <v>274</v>
      </c>
      <c r="C23" s="1"/>
      <c r="D23" s="1"/>
    </row>
    <row r="24" spans="1:4" ht="27.6" x14ac:dyDescent="0.25">
      <c r="A24" s="10">
        <f t="shared" si="0"/>
        <v>21</v>
      </c>
      <c r="B24" s="11" t="s">
        <v>275</v>
      </c>
      <c r="C24" s="1"/>
      <c r="D24" s="1"/>
    </row>
    <row r="25" spans="1:4" x14ac:dyDescent="0.25">
      <c r="A25" s="10">
        <f t="shared" si="0"/>
        <v>22</v>
      </c>
      <c r="B25" s="11" t="s">
        <v>313</v>
      </c>
      <c r="C25" s="1"/>
      <c r="D25" s="1"/>
    </row>
    <row r="26" spans="1:4" ht="27.6" x14ac:dyDescent="0.25">
      <c r="A26" s="10">
        <f t="shared" si="0"/>
        <v>23</v>
      </c>
      <c r="B26" s="11" t="s">
        <v>320</v>
      </c>
      <c r="C26" s="1"/>
      <c r="D26" s="1"/>
    </row>
    <row r="27" spans="1:4" ht="27.6" x14ac:dyDescent="0.25">
      <c r="A27" s="10">
        <f t="shared" si="0"/>
        <v>24</v>
      </c>
      <c r="B27" s="11" t="s">
        <v>276</v>
      </c>
      <c r="C27" s="1"/>
      <c r="D27" s="1"/>
    </row>
    <row r="28" spans="1:4" x14ac:dyDescent="0.25">
      <c r="A28" s="10">
        <f t="shared" si="0"/>
        <v>25</v>
      </c>
      <c r="B28" s="11" t="s">
        <v>329</v>
      </c>
      <c r="C28" s="1"/>
      <c r="D28" s="1"/>
    </row>
    <row r="29" spans="1:4" ht="27.6" x14ac:dyDescent="0.25">
      <c r="A29" s="10">
        <f t="shared" si="0"/>
        <v>26</v>
      </c>
      <c r="B29" s="11" t="s">
        <v>277</v>
      </c>
      <c r="C29" s="1"/>
      <c r="D29" s="1"/>
    </row>
    <row r="30" spans="1:4" x14ac:dyDescent="0.25">
      <c r="A30" s="10">
        <f t="shared" si="0"/>
        <v>27</v>
      </c>
      <c r="B30" s="11" t="s">
        <v>278</v>
      </c>
      <c r="C30" s="1"/>
      <c r="D30" s="1"/>
    </row>
    <row r="31" spans="1:4" x14ac:dyDescent="0.25">
      <c r="A31" s="10">
        <f t="shared" si="0"/>
        <v>28</v>
      </c>
      <c r="B31" s="11" t="s">
        <v>279</v>
      </c>
      <c r="C31" s="1"/>
      <c r="D31" s="1"/>
    </row>
    <row r="32" spans="1:4" ht="27.6" x14ac:dyDescent="0.25">
      <c r="A32" s="10">
        <f t="shared" si="0"/>
        <v>29</v>
      </c>
      <c r="B32" s="11" t="s">
        <v>280</v>
      </c>
      <c r="C32" s="1"/>
      <c r="D32" s="1"/>
    </row>
    <row r="33" spans="1:4" x14ac:dyDescent="0.25">
      <c r="A33" s="10">
        <f t="shared" si="0"/>
        <v>30</v>
      </c>
      <c r="B33" s="11" t="s">
        <v>281</v>
      </c>
      <c r="C33" s="1"/>
      <c r="D33" s="1"/>
    </row>
    <row r="34" spans="1:4" ht="41.4" x14ac:dyDescent="0.25">
      <c r="A34" s="10">
        <f t="shared" si="0"/>
        <v>31</v>
      </c>
      <c r="B34" s="11" t="s">
        <v>282</v>
      </c>
      <c r="C34" s="1"/>
      <c r="D34" s="1"/>
    </row>
    <row r="35" spans="1:4" ht="27.6" x14ac:dyDescent="0.25">
      <c r="A35" s="10">
        <f t="shared" si="0"/>
        <v>32</v>
      </c>
      <c r="B35" s="11" t="s">
        <v>283</v>
      </c>
      <c r="C35" s="1"/>
      <c r="D35" s="1"/>
    </row>
    <row r="36" spans="1:4" x14ac:dyDescent="0.25">
      <c r="A36" s="10">
        <f t="shared" si="0"/>
        <v>33</v>
      </c>
      <c r="B36" s="11" t="s">
        <v>284</v>
      </c>
      <c r="C36" s="1"/>
      <c r="D36" s="1"/>
    </row>
    <row r="37" spans="1:4" ht="27.6" x14ac:dyDescent="0.25">
      <c r="A37" s="10">
        <f t="shared" si="0"/>
        <v>34</v>
      </c>
      <c r="B37" s="11" t="s">
        <v>285</v>
      </c>
      <c r="C37" s="1"/>
      <c r="D37" s="1"/>
    </row>
    <row r="38" spans="1:4" x14ac:dyDescent="0.25">
      <c r="A38" s="10">
        <f t="shared" si="0"/>
        <v>35</v>
      </c>
      <c r="B38" s="11" t="s">
        <v>286</v>
      </c>
      <c r="C38" s="1"/>
      <c r="D38" s="1"/>
    </row>
    <row r="39" spans="1:4" x14ac:dyDescent="0.25">
      <c r="A39" s="10">
        <f t="shared" si="0"/>
        <v>36</v>
      </c>
      <c r="B39" s="11" t="s">
        <v>287</v>
      </c>
      <c r="C39" s="1"/>
      <c r="D39" s="1"/>
    </row>
    <row r="40" spans="1:4" ht="27.6" x14ac:dyDescent="0.25">
      <c r="A40" s="10">
        <f t="shared" si="0"/>
        <v>37</v>
      </c>
      <c r="B40" s="11" t="s">
        <v>288</v>
      </c>
      <c r="C40" s="1"/>
      <c r="D40" s="1"/>
    </row>
    <row r="41" spans="1:4" ht="27.6" x14ac:dyDescent="0.25">
      <c r="A41" s="10">
        <f t="shared" si="0"/>
        <v>38</v>
      </c>
      <c r="B41" s="11" t="s">
        <v>289</v>
      </c>
      <c r="C41" s="1"/>
      <c r="D41" s="1"/>
    </row>
    <row r="42" spans="1:4" x14ac:dyDescent="0.25">
      <c r="A42" s="10">
        <f t="shared" si="0"/>
        <v>39</v>
      </c>
      <c r="B42" s="11" t="s">
        <v>297</v>
      </c>
      <c r="C42" s="1"/>
      <c r="D42" s="1"/>
    </row>
    <row r="43" spans="1:4" x14ac:dyDescent="0.25">
      <c r="A43" s="10">
        <f t="shared" si="0"/>
        <v>40</v>
      </c>
      <c r="B43" s="11" t="s">
        <v>290</v>
      </c>
      <c r="C43" s="1"/>
      <c r="D43" s="1"/>
    </row>
    <row r="44" spans="1:4" x14ac:dyDescent="0.25">
      <c r="A44" s="10">
        <f t="shared" si="0"/>
        <v>41</v>
      </c>
      <c r="B44" s="11" t="s">
        <v>291</v>
      </c>
      <c r="C44" s="1"/>
      <c r="D44" s="1"/>
    </row>
    <row r="45" spans="1:4" x14ac:dyDescent="0.25">
      <c r="A45" s="10">
        <f t="shared" si="0"/>
        <v>42</v>
      </c>
      <c r="B45" s="11" t="s">
        <v>292</v>
      </c>
      <c r="C45" s="1"/>
      <c r="D45" s="1"/>
    </row>
    <row r="46" spans="1:4" x14ac:dyDescent="0.25">
      <c r="A46" s="10">
        <f t="shared" si="0"/>
        <v>43</v>
      </c>
      <c r="B46" s="11" t="s">
        <v>293</v>
      </c>
      <c r="C46" s="1"/>
      <c r="D46" s="1"/>
    </row>
    <row r="47" spans="1:4" ht="41.4" x14ac:dyDescent="0.25">
      <c r="A47" s="10">
        <f t="shared" si="0"/>
        <v>44</v>
      </c>
      <c r="B47" s="11" t="s">
        <v>294</v>
      </c>
      <c r="C47" s="1"/>
      <c r="D47" s="1"/>
    </row>
    <row r="48" spans="1:4" x14ac:dyDescent="0.25">
      <c r="A48" s="10">
        <f t="shared" si="0"/>
        <v>45</v>
      </c>
      <c r="B48" s="11" t="s">
        <v>295</v>
      </c>
      <c r="C48" s="1"/>
      <c r="D48" s="1"/>
    </row>
    <row r="49" spans="1:38" x14ac:dyDescent="0.25">
      <c r="A49" s="10">
        <f t="shared" si="0"/>
        <v>46</v>
      </c>
      <c r="B49" s="11" t="s">
        <v>296</v>
      </c>
      <c r="C49" s="1"/>
      <c r="D49" s="1"/>
    </row>
    <row r="50" spans="1:38" ht="27.6" x14ac:dyDescent="0.25">
      <c r="A50" s="10">
        <f t="shared" si="0"/>
        <v>47</v>
      </c>
      <c r="B50" s="11" t="s">
        <v>298</v>
      </c>
      <c r="C50" s="1"/>
      <c r="D50" s="1"/>
    </row>
    <row r="51" spans="1:38" ht="27.6" x14ac:dyDescent="0.25">
      <c r="A51" s="10">
        <f t="shared" si="0"/>
        <v>48</v>
      </c>
      <c r="B51" s="11" t="s">
        <v>299</v>
      </c>
      <c r="C51" s="1"/>
      <c r="D51" s="1"/>
    </row>
    <row r="52" spans="1:38" ht="41.4" x14ac:dyDescent="0.25">
      <c r="A52" s="10">
        <v>49</v>
      </c>
      <c r="B52" s="11" t="s">
        <v>339</v>
      </c>
      <c r="C52" s="1"/>
      <c r="D52" s="1"/>
    </row>
    <row r="53" spans="1:38" ht="27.6" x14ac:dyDescent="0.25">
      <c r="A53" s="10">
        <v>50</v>
      </c>
      <c r="B53" s="11" t="s">
        <v>340</v>
      </c>
      <c r="C53" s="1"/>
      <c r="D53" s="1"/>
    </row>
    <row r="54" spans="1:38" ht="27.6" x14ac:dyDescent="0.25">
      <c r="A54" s="10">
        <v>51</v>
      </c>
      <c r="B54" s="11" t="s">
        <v>341</v>
      </c>
      <c r="C54" s="1"/>
      <c r="D54" s="1"/>
    </row>
    <row r="55" spans="1:38" x14ac:dyDescent="0.25">
      <c r="A55" s="10">
        <v>52</v>
      </c>
      <c r="B55" s="11" t="s">
        <v>300</v>
      </c>
      <c r="C55" s="1"/>
      <c r="D55" s="1"/>
    </row>
    <row r="56" spans="1:38" x14ac:dyDescent="0.25">
      <c r="A56" s="10">
        <f t="shared" si="0"/>
        <v>53</v>
      </c>
      <c r="B56" s="11" t="s">
        <v>363</v>
      </c>
      <c r="C56" s="1"/>
      <c r="D56" s="1"/>
    </row>
    <row r="57" spans="1:38" ht="27.6" x14ac:dyDescent="0.25">
      <c r="A57" s="10">
        <f t="shared" si="0"/>
        <v>54</v>
      </c>
      <c r="B57" s="11" t="s">
        <v>330</v>
      </c>
      <c r="C57" s="1"/>
      <c r="D57" s="1"/>
    </row>
    <row r="58" spans="1:38" s="9" customFormat="1" x14ac:dyDescent="0.25">
      <c r="A58" s="4"/>
      <c r="B58" s="5" t="s">
        <v>301</v>
      </c>
      <c r="C58" s="6"/>
      <c r="D58" s="6"/>
      <c r="E58" s="7"/>
      <c r="F58" s="7"/>
      <c r="G58" s="8" t="s">
        <v>4</v>
      </c>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row>
    <row r="59" spans="1:38" ht="27.6" x14ac:dyDescent="0.25">
      <c r="A59" s="10">
        <f>A57+1</f>
        <v>55</v>
      </c>
      <c r="B59" s="11" t="s">
        <v>302</v>
      </c>
      <c r="C59" s="1"/>
      <c r="D59" s="1"/>
    </row>
    <row r="60" spans="1:38" x14ac:dyDescent="0.25">
      <c r="A60" s="10">
        <f t="shared" si="0"/>
        <v>56</v>
      </c>
      <c r="B60" s="11" t="s">
        <v>331</v>
      </c>
      <c r="C60" s="1"/>
      <c r="D60" s="1"/>
    </row>
    <row r="61" spans="1:38" x14ac:dyDescent="0.25">
      <c r="A61" s="10">
        <f t="shared" si="0"/>
        <v>57</v>
      </c>
      <c r="B61" s="11" t="s">
        <v>303</v>
      </c>
      <c r="C61" s="1"/>
      <c r="D61" s="1"/>
    </row>
    <row r="62" spans="1:38" ht="27.6" x14ac:dyDescent="0.25">
      <c r="A62" s="10">
        <f t="shared" si="0"/>
        <v>58</v>
      </c>
      <c r="B62" s="11" t="s">
        <v>304</v>
      </c>
      <c r="C62" s="1"/>
      <c r="D62" s="1"/>
    </row>
    <row r="63" spans="1:38" ht="27.6" x14ac:dyDescent="0.25">
      <c r="A63" s="10">
        <f t="shared" si="0"/>
        <v>59</v>
      </c>
      <c r="B63" s="11" t="s">
        <v>305</v>
      </c>
      <c r="C63" s="1"/>
      <c r="D63" s="1"/>
    </row>
    <row r="64" spans="1:38" ht="27.6" x14ac:dyDescent="0.25">
      <c r="A64" s="10">
        <f t="shared" si="0"/>
        <v>60</v>
      </c>
      <c r="B64" s="11" t="s">
        <v>306</v>
      </c>
      <c r="C64" s="1"/>
      <c r="D64" s="1"/>
    </row>
    <row r="65" spans="1:4" ht="27.6" x14ac:dyDescent="0.25">
      <c r="A65" s="10">
        <f t="shared" si="0"/>
        <v>61</v>
      </c>
      <c r="B65" s="11" t="s">
        <v>307</v>
      </c>
      <c r="C65" s="1"/>
      <c r="D65" s="1"/>
    </row>
    <row r="66" spans="1:4" x14ac:dyDescent="0.25">
      <c r="A66" s="10">
        <f t="shared" si="0"/>
        <v>62</v>
      </c>
      <c r="B66" s="11" t="s">
        <v>308</v>
      </c>
      <c r="C66" s="1"/>
      <c r="D66" s="1"/>
    </row>
    <row r="67" spans="1:4" ht="27.6" x14ac:dyDescent="0.25">
      <c r="A67" s="10">
        <f t="shared" si="0"/>
        <v>63</v>
      </c>
      <c r="B67" s="11" t="s">
        <v>309</v>
      </c>
      <c r="C67" s="1"/>
      <c r="D67" s="1"/>
    </row>
    <row r="68" spans="1:4" x14ac:dyDescent="0.25">
      <c r="A68" s="10">
        <f t="shared" si="0"/>
        <v>64</v>
      </c>
      <c r="B68" s="11" t="s">
        <v>432</v>
      </c>
      <c r="C68" s="1"/>
      <c r="D68" s="1"/>
    </row>
    <row r="69" spans="1:4" x14ac:dyDescent="0.25">
      <c r="A69" s="10">
        <f t="shared" si="0"/>
        <v>65</v>
      </c>
      <c r="B69" s="11" t="s">
        <v>310</v>
      </c>
      <c r="C69" s="1"/>
      <c r="D69" s="1"/>
    </row>
    <row r="70" spans="1:4" ht="27.6" x14ac:dyDescent="0.25">
      <c r="A70" s="10">
        <f t="shared" si="0"/>
        <v>66</v>
      </c>
      <c r="B70" s="11" t="s">
        <v>433</v>
      </c>
      <c r="C70" s="1"/>
      <c r="D70" s="1"/>
    </row>
    <row r="71" spans="1:4" ht="27.6" x14ac:dyDescent="0.25">
      <c r="A71" s="10">
        <f>A70+1</f>
        <v>67</v>
      </c>
      <c r="B71" s="11" t="s">
        <v>452</v>
      </c>
      <c r="C71" s="1"/>
      <c r="D71" s="1"/>
    </row>
    <row r="73" spans="1:4" x14ac:dyDescent="0.25">
      <c r="C73" s="13" t="s">
        <v>171</v>
      </c>
    </row>
    <row r="74" spans="1:4" x14ac:dyDescent="0.25">
      <c r="C74" s="13" t="s">
        <v>172</v>
      </c>
    </row>
    <row r="75" spans="1:4" ht="27.6" x14ac:dyDescent="0.25">
      <c r="C75" s="13" t="s">
        <v>173</v>
      </c>
    </row>
    <row r="76" spans="1:4" x14ac:dyDescent="0.25">
      <c r="C76" s="13" t="s">
        <v>174</v>
      </c>
    </row>
  </sheetData>
  <sheetProtection algorithmName="SHA-512" hashValue="3chLHv93pai/JsIeU3q8FhZB81QESIefnMHulyfe7X0Fxv7npc9eegv8aCVCuhZ+vP28il3bq7iAOmUkYcjgMA==" saltValue="EkwJExQhqhPCZkx2UMMZ/w==" spinCount="100000" sheet="1" formatRows="0"/>
  <dataValidations count="1">
    <dataValidation type="list" allowBlank="1" showInputMessage="1" showErrorMessage="1" sqref="C4:C57 C59:C71" xr:uid="{00000000-0002-0000-0200-000000000000}">
      <formula1>$C$73:$C$76</formula1>
    </dataValidation>
  </dataValidations>
  <pageMargins left="0.25" right="0.25" top="1" bottom="0.75" header="0.25" footer="0.25"/>
  <pageSetup orientation="landscape" r:id="rId1"/>
  <headerFooter>
    <oddHeader>&amp;L&amp;"-,Bold"&amp;14Integrated Public Safety System 
Law Records Specifications: &amp;A</oddHeader>
    <oddFooter>&amp;R&amp;"-,Regular"Page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AL83"/>
  <sheetViews>
    <sheetView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5546875" style="2" customWidth="1"/>
    <col min="5" max="16384" width="8.88671875" style="2"/>
  </cols>
  <sheetData>
    <row r="1" spans="1:38" ht="18" customHeight="1" x14ac:dyDescent="0.25">
      <c r="A1" s="15" t="s">
        <v>7</v>
      </c>
      <c r="B1" s="16"/>
      <c r="C1" s="17"/>
      <c r="D1" s="18"/>
    </row>
    <row r="2" spans="1:38" s="3" customFormat="1" ht="16.95" customHeight="1" x14ac:dyDescent="0.25">
      <c r="A2" s="19" t="s">
        <v>0</v>
      </c>
      <c r="B2" s="19" t="s">
        <v>1</v>
      </c>
      <c r="C2" s="19" t="s">
        <v>2</v>
      </c>
      <c r="D2" s="19" t="s">
        <v>3</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5</v>
      </c>
      <c r="C3" s="6"/>
      <c r="D3" s="6"/>
      <c r="E3" s="7"/>
      <c r="F3" s="7"/>
      <c r="G3" s="8" t="s">
        <v>4</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x14ac:dyDescent="0.25">
      <c r="A4" s="10">
        <v>1</v>
      </c>
      <c r="B4" s="11" t="s">
        <v>347</v>
      </c>
      <c r="C4" s="1"/>
      <c r="D4" s="1"/>
    </row>
    <row r="5" spans="1:38" ht="55.2" x14ac:dyDescent="0.25">
      <c r="A5" s="10">
        <f t="shared" ref="A5:A17" si="0">A4+1</f>
        <v>2</v>
      </c>
      <c r="B5" s="11" t="s">
        <v>411</v>
      </c>
      <c r="C5" s="1"/>
      <c r="D5" s="1"/>
    </row>
    <row r="6" spans="1:38" ht="27.6" x14ac:dyDescent="0.25">
      <c r="A6" s="10">
        <f t="shared" si="0"/>
        <v>3</v>
      </c>
      <c r="B6" s="11" t="s">
        <v>8</v>
      </c>
      <c r="C6" s="1"/>
      <c r="D6" s="1"/>
    </row>
    <row r="7" spans="1:38" ht="27.6" x14ac:dyDescent="0.25">
      <c r="A7" s="10">
        <f t="shared" si="0"/>
        <v>4</v>
      </c>
      <c r="B7" s="11" t="s">
        <v>9</v>
      </c>
      <c r="C7" s="1"/>
      <c r="D7" s="1"/>
    </row>
    <row r="8" spans="1:38" ht="27.6" x14ac:dyDescent="0.25">
      <c r="A8" s="10">
        <f t="shared" si="0"/>
        <v>5</v>
      </c>
      <c r="B8" s="11" t="s">
        <v>10</v>
      </c>
      <c r="C8" s="1"/>
      <c r="D8" s="1"/>
    </row>
    <row r="9" spans="1:38" ht="27.6" x14ac:dyDescent="0.25">
      <c r="A9" s="10">
        <f t="shared" si="0"/>
        <v>6</v>
      </c>
      <c r="B9" s="11" t="s">
        <v>11</v>
      </c>
      <c r="C9" s="1"/>
      <c r="D9" s="1"/>
    </row>
    <row r="10" spans="1:38" ht="27.6" x14ac:dyDescent="0.25">
      <c r="A10" s="10">
        <f t="shared" si="0"/>
        <v>7</v>
      </c>
      <c r="B10" s="11" t="s">
        <v>12</v>
      </c>
      <c r="C10" s="1"/>
      <c r="D10" s="1"/>
    </row>
    <row r="11" spans="1:38" ht="27.6" x14ac:dyDescent="0.25">
      <c r="A11" s="10">
        <f t="shared" si="0"/>
        <v>8</v>
      </c>
      <c r="B11" s="11" t="s">
        <v>13</v>
      </c>
      <c r="C11" s="1"/>
      <c r="D11" s="1"/>
    </row>
    <row r="12" spans="1:38" x14ac:dyDescent="0.25">
      <c r="A12" s="10">
        <f t="shared" si="0"/>
        <v>9</v>
      </c>
      <c r="B12" s="11" t="s">
        <v>327</v>
      </c>
      <c r="C12" s="1"/>
      <c r="D12" s="1"/>
    </row>
    <row r="13" spans="1:38" ht="27.6" x14ac:dyDescent="0.25">
      <c r="A13" s="10">
        <f t="shared" si="0"/>
        <v>10</v>
      </c>
      <c r="B13" s="11" t="s">
        <v>328</v>
      </c>
      <c r="C13" s="1"/>
      <c r="D13" s="1"/>
    </row>
    <row r="14" spans="1:38" ht="27.6" x14ac:dyDescent="0.25">
      <c r="A14" s="10">
        <f t="shared" si="0"/>
        <v>11</v>
      </c>
      <c r="B14" s="11" t="s">
        <v>361</v>
      </c>
      <c r="C14" s="1"/>
      <c r="D14" s="1"/>
    </row>
    <row r="15" spans="1:38" ht="41.4" x14ac:dyDescent="0.25">
      <c r="A15" s="10">
        <f t="shared" si="0"/>
        <v>12</v>
      </c>
      <c r="B15" s="11" t="s">
        <v>14</v>
      </c>
      <c r="C15" s="1"/>
      <c r="D15" s="1"/>
    </row>
    <row r="16" spans="1:38" ht="27.6" x14ac:dyDescent="0.25">
      <c r="A16" s="10">
        <f t="shared" si="0"/>
        <v>13</v>
      </c>
      <c r="B16" s="11" t="s">
        <v>453</v>
      </c>
      <c r="C16" s="1"/>
      <c r="D16" s="1"/>
    </row>
    <row r="17" spans="1:38" x14ac:dyDescent="0.25">
      <c r="A17" s="10">
        <f t="shared" si="0"/>
        <v>14</v>
      </c>
      <c r="B17" s="11" t="s">
        <v>348</v>
      </c>
      <c r="C17" s="1"/>
      <c r="D17" s="1"/>
    </row>
    <row r="18" spans="1:38" s="9" customFormat="1" x14ac:dyDescent="0.25">
      <c r="A18" s="4"/>
      <c r="B18" s="5" t="s">
        <v>15</v>
      </c>
      <c r="C18" s="6"/>
      <c r="D18" s="6"/>
      <c r="E18" s="7"/>
      <c r="F18" s="7"/>
      <c r="G18" s="8" t="s">
        <v>4</v>
      </c>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row>
    <row r="19" spans="1:38" ht="27.6" x14ac:dyDescent="0.25">
      <c r="A19" s="10">
        <f>A17+1</f>
        <v>15</v>
      </c>
      <c r="B19" s="11" t="s">
        <v>16</v>
      </c>
      <c r="C19" s="1"/>
      <c r="D19" s="1"/>
    </row>
    <row r="20" spans="1:38" ht="27.6" x14ac:dyDescent="0.25">
      <c r="A20" s="10">
        <f t="shared" ref="A20:A53" si="1">A19+1</f>
        <v>16</v>
      </c>
      <c r="B20" s="11" t="s">
        <v>17</v>
      </c>
      <c r="C20" s="1"/>
      <c r="D20" s="1"/>
    </row>
    <row r="21" spans="1:38" x14ac:dyDescent="0.25">
      <c r="A21" s="10">
        <f t="shared" si="1"/>
        <v>17</v>
      </c>
      <c r="B21" s="11" t="s">
        <v>18</v>
      </c>
      <c r="C21" s="1"/>
      <c r="D21" s="1"/>
    </row>
    <row r="22" spans="1:38" ht="27.6" x14ac:dyDescent="0.25">
      <c r="A22" s="10">
        <f t="shared" si="1"/>
        <v>18</v>
      </c>
      <c r="B22" s="11" t="s">
        <v>19</v>
      </c>
      <c r="C22" s="1"/>
      <c r="D22" s="1"/>
    </row>
    <row r="23" spans="1:38" x14ac:dyDescent="0.25">
      <c r="A23" s="10">
        <f t="shared" si="1"/>
        <v>19</v>
      </c>
      <c r="B23" s="11" t="s">
        <v>20</v>
      </c>
      <c r="C23" s="1"/>
      <c r="D23" s="1"/>
    </row>
    <row r="24" spans="1:38" ht="27.6" x14ac:dyDescent="0.25">
      <c r="A24" s="10">
        <f t="shared" si="1"/>
        <v>20</v>
      </c>
      <c r="B24" s="11" t="s">
        <v>21</v>
      </c>
      <c r="C24" s="1"/>
      <c r="D24" s="1"/>
    </row>
    <row r="25" spans="1:38" ht="27.6" x14ac:dyDescent="0.25">
      <c r="A25" s="10">
        <f t="shared" si="1"/>
        <v>21</v>
      </c>
      <c r="B25" s="11" t="s">
        <v>22</v>
      </c>
      <c r="C25" s="1"/>
      <c r="D25" s="1"/>
    </row>
    <row r="26" spans="1:38" x14ac:dyDescent="0.25">
      <c r="A26" s="10">
        <f t="shared" si="1"/>
        <v>22</v>
      </c>
      <c r="B26" s="11" t="s">
        <v>23</v>
      </c>
      <c r="C26" s="1"/>
      <c r="D26" s="1"/>
    </row>
    <row r="27" spans="1:38" x14ac:dyDescent="0.25">
      <c r="A27" s="10">
        <f t="shared" si="1"/>
        <v>23</v>
      </c>
      <c r="B27" s="11" t="s">
        <v>364</v>
      </c>
      <c r="C27" s="1"/>
      <c r="D27" s="1"/>
    </row>
    <row r="28" spans="1:38" ht="27.6" x14ac:dyDescent="0.25">
      <c r="A28" s="10">
        <f t="shared" si="1"/>
        <v>24</v>
      </c>
      <c r="B28" s="11" t="s">
        <v>311</v>
      </c>
      <c r="C28" s="1"/>
      <c r="D28" s="1"/>
    </row>
    <row r="29" spans="1:38" ht="27.6" x14ac:dyDescent="0.25">
      <c r="A29" s="10">
        <f t="shared" si="1"/>
        <v>25</v>
      </c>
      <c r="B29" s="11" t="s">
        <v>24</v>
      </c>
      <c r="C29" s="1"/>
      <c r="D29" s="1"/>
    </row>
    <row r="30" spans="1:38" x14ac:dyDescent="0.25">
      <c r="A30" s="10">
        <f t="shared" si="1"/>
        <v>26</v>
      </c>
      <c r="B30" s="11" t="s">
        <v>25</v>
      </c>
      <c r="C30" s="1"/>
      <c r="D30" s="1"/>
    </row>
    <row r="31" spans="1:38" ht="41.4" x14ac:dyDescent="0.25">
      <c r="A31" s="10">
        <f t="shared" si="1"/>
        <v>27</v>
      </c>
      <c r="B31" s="11" t="s">
        <v>365</v>
      </c>
      <c r="C31" s="1"/>
      <c r="D31" s="1"/>
    </row>
    <row r="32" spans="1:38" x14ac:dyDescent="0.25">
      <c r="A32" s="10">
        <f t="shared" si="1"/>
        <v>28</v>
      </c>
      <c r="B32" s="11" t="s">
        <v>349</v>
      </c>
      <c r="C32" s="1"/>
      <c r="D32" s="1"/>
    </row>
    <row r="33" spans="1:4" ht="55.2" x14ac:dyDescent="0.25">
      <c r="A33" s="10">
        <f t="shared" si="1"/>
        <v>29</v>
      </c>
      <c r="B33" s="11" t="s">
        <v>317</v>
      </c>
      <c r="C33" s="1"/>
      <c r="D33" s="1"/>
    </row>
    <row r="34" spans="1:4" ht="27.6" x14ac:dyDescent="0.25">
      <c r="A34" s="10">
        <f t="shared" si="1"/>
        <v>30</v>
      </c>
      <c r="B34" s="11" t="s">
        <v>316</v>
      </c>
      <c r="C34" s="1"/>
      <c r="D34" s="1"/>
    </row>
    <row r="35" spans="1:4" ht="27.6" x14ac:dyDescent="0.25">
      <c r="A35" s="10">
        <f t="shared" si="1"/>
        <v>31</v>
      </c>
      <c r="B35" s="11" t="s">
        <v>412</v>
      </c>
      <c r="C35" s="1"/>
      <c r="D35" s="1"/>
    </row>
    <row r="36" spans="1:4" ht="27.6" x14ac:dyDescent="0.25">
      <c r="A36" s="10">
        <f t="shared" si="1"/>
        <v>32</v>
      </c>
      <c r="B36" s="11" t="s">
        <v>26</v>
      </c>
      <c r="C36" s="1"/>
      <c r="D36" s="1"/>
    </row>
    <row r="37" spans="1:4" ht="27.6" x14ac:dyDescent="0.25">
      <c r="A37" s="10">
        <f t="shared" si="1"/>
        <v>33</v>
      </c>
      <c r="B37" s="11" t="s">
        <v>315</v>
      </c>
      <c r="C37" s="1"/>
      <c r="D37" s="1"/>
    </row>
    <row r="38" spans="1:4" ht="41.4" x14ac:dyDescent="0.25">
      <c r="A38" s="10">
        <f t="shared" si="1"/>
        <v>34</v>
      </c>
      <c r="B38" s="11" t="s">
        <v>27</v>
      </c>
      <c r="C38" s="1"/>
      <c r="D38" s="1"/>
    </row>
    <row r="39" spans="1:4" ht="63" customHeight="1" x14ac:dyDescent="0.25">
      <c r="A39" s="10">
        <f t="shared" si="1"/>
        <v>35</v>
      </c>
      <c r="B39" s="11" t="s">
        <v>350</v>
      </c>
      <c r="C39" s="1"/>
      <c r="D39" s="1"/>
    </row>
    <row r="40" spans="1:4" x14ac:dyDescent="0.25">
      <c r="A40" s="10">
        <f t="shared" si="1"/>
        <v>36</v>
      </c>
      <c r="B40" s="11" t="s">
        <v>28</v>
      </c>
      <c r="C40" s="1"/>
      <c r="D40" s="1"/>
    </row>
    <row r="41" spans="1:4" x14ac:dyDescent="0.25">
      <c r="A41" s="10">
        <f t="shared" si="1"/>
        <v>37</v>
      </c>
      <c r="B41" s="11" t="s">
        <v>29</v>
      </c>
      <c r="C41" s="1"/>
      <c r="D41" s="1"/>
    </row>
    <row r="42" spans="1:4" ht="27.6" x14ac:dyDescent="0.25">
      <c r="A42" s="10">
        <f t="shared" si="1"/>
        <v>38</v>
      </c>
      <c r="B42" s="11" t="s">
        <v>30</v>
      </c>
      <c r="C42" s="1"/>
      <c r="D42" s="1"/>
    </row>
    <row r="43" spans="1:4" x14ac:dyDescent="0.25">
      <c r="A43" s="10">
        <f t="shared" si="1"/>
        <v>39</v>
      </c>
      <c r="B43" s="11" t="s">
        <v>31</v>
      </c>
      <c r="C43" s="1"/>
      <c r="D43" s="1"/>
    </row>
    <row r="44" spans="1:4" ht="116.25" customHeight="1" x14ac:dyDescent="0.25">
      <c r="A44" s="10">
        <f t="shared" si="1"/>
        <v>40</v>
      </c>
      <c r="B44" s="11" t="s">
        <v>351</v>
      </c>
      <c r="C44" s="1"/>
      <c r="D44" s="1"/>
    </row>
    <row r="45" spans="1:4" ht="27.6" x14ac:dyDescent="0.25">
      <c r="A45" s="10">
        <f t="shared" si="1"/>
        <v>41</v>
      </c>
      <c r="B45" s="11" t="s">
        <v>32</v>
      </c>
      <c r="C45" s="1"/>
      <c r="D45" s="1"/>
    </row>
    <row r="46" spans="1:4" x14ac:dyDescent="0.25">
      <c r="A46" s="10">
        <f t="shared" si="1"/>
        <v>42</v>
      </c>
      <c r="B46" s="11" t="s">
        <v>33</v>
      </c>
      <c r="C46" s="1"/>
      <c r="D46" s="1"/>
    </row>
    <row r="47" spans="1:4" ht="27.6" x14ac:dyDescent="0.25">
      <c r="A47" s="10">
        <f t="shared" si="1"/>
        <v>43</v>
      </c>
      <c r="B47" s="11" t="s">
        <v>454</v>
      </c>
      <c r="C47" s="1"/>
      <c r="D47" s="1"/>
    </row>
    <row r="48" spans="1:4" ht="27.6" x14ac:dyDescent="0.25">
      <c r="A48" s="10">
        <f t="shared" si="1"/>
        <v>44</v>
      </c>
      <c r="B48" s="11" t="s">
        <v>34</v>
      </c>
      <c r="C48" s="1"/>
      <c r="D48" s="1"/>
    </row>
    <row r="49" spans="1:38" ht="41.4" x14ac:dyDescent="0.25">
      <c r="A49" s="10">
        <f t="shared" si="1"/>
        <v>45</v>
      </c>
      <c r="B49" s="11" t="s">
        <v>35</v>
      </c>
      <c r="C49" s="1"/>
      <c r="D49" s="1"/>
    </row>
    <row r="50" spans="1:38" ht="27.6" x14ac:dyDescent="0.25">
      <c r="A50" s="10">
        <f t="shared" si="1"/>
        <v>46</v>
      </c>
      <c r="B50" s="11" t="s">
        <v>36</v>
      </c>
      <c r="C50" s="1"/>
      <c r="D50" s="1"/>
    </row>
    <row r="51" spans="1:38" ht="27.6" x14ac:dyDescent="0.25">
      <c r="A51" s="10">
        <f t="shared" si="1"/>
        <v>47</v>
      </c>
      <c r="B51" s="11" t="s">
        <v>37</v>
      </c>
      <c r="C51" s="1"/>
      <c r="D51" s="1"/>
    </row>
    <row r="52" spans="1:38" ht="41.4" x14ac:dyDescent="0.25">
      <c r="A52" s="10">
        <f t="shared" si="1"/>
        <v>48</v>
      </c>
      <c r="B52" s="11" t="s">
        <v>38</v>
      </c>
      <c r="C52" s="1"/>
      <c r="D52" s="1"/>
    </row>
    <row r="53" spans="1:38" ht="27.6" x14ac:dyDescent="0.25">
      <c r="A53" s="10">
        <f t="shared" si="1"/>
        <v>49</v>
      </c>
      <c r="B53" s="11" t="s">
        <v>39</v>
      </c>
      <c r="C53" s="1"/>
      <c r="D53" s="1"/>
    </row>
    <row r="54" spans="1:38" s="9" customFormat="1" x14ac:dyDescent="0.25">
      <c r="A54" s="4"/>
      <c r="B54" s="5" t="s">
        <v>40</v>
      </c>
      <c r="C54" s="6"/>
      <c r="D54" s="6"/>
      <c r="E54" s="7"/>
      <c r="F54" s="7"/>
      <c r="G54" s="8" t="s">
        <v>4</v>
      </c>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row>
    <row r="55" spans="1:38" ht="41.4" x14ac:dyDescent="0.25">
      <c r="A55" s="10">
        <f>A53+1</f>
        <v>50</v>
      </c>
      <c r="B55" s="11" t="s">
        <v>41</v>
      </c>
      <c r="C55" s="1"/>
      <c r="D55" s="1"/>
    </row>
    <row r="56" spans="1:38" x14ac:dyDescent="0.25">
      <c r="A56" s="10">
        <f t="shared" ref="A56:A74" si="2">A55+1</f>
        <v>51</v>
      </c>
      <c r="B56" s="11" t="s">
        <v>42</v>
      </c>
      <c r="C56" s="1"/>
      <c r="D56" s="1"/>
    </row>
    <row r="57" spans="1:38" ht="27.6" x14ac:dyDescent="0.25">
      <c r="A57" s="10">
        <f t="shared" si="2"/>
        <v>52</v>
      </c>
      <c r="B57" s="11" t="s">
        <v>368</v>
      </c>
      <c r="C57" s="1"/>
      <c r="D57" s="1"/>
    </row>
    <row r="58" spans="1:38" ht="41.4" x14ac:dyDescent="0.25">
      <c r="A58" s="10">
        <f t="shared" si="2"/>
        <v>53</v>
      </c>
      <c r="B58" s="11" t="s">
        <v>43</v>
      </c>
      <c r="C58" s="1"/>
      <c r="D58" s="1"/>
    </row>
    <row r="59" spans="1:38" ht="27.6" x14ac:dyDescent="0.25">
      <c r="A59" s="10">
        <f t="shared" si="2"/>
        <v>54</v>
      </c>
      <c r="B59" s="11" t="s">
        <v>44</v>
      </c>
      <c r="C59" s="1"/>
      <c r="D59" s="1"/>
    </row>
    <row r="60" spans="1:38" ht="41.4" x14ac:dyDescent="0.25">
      <c r="A60" s="10">
        <f t="shared" si="2"/>
        <v>55</v>
      </c>
      <c r="B60" s="11" t="s">
        <v>421</v>
      </c>
      <c r="C60" s="1"/>
      <c r="D60" s="1"/>
    </row>
    <row r="61" spans="1:38" ht="27.6" x14ac:dyDescent="0.25">
      <c r="A61" s="10">
        <f t="shared" si="2"/>
        <v>56</v>
      </c>
      <c r="B61" s="11" t="s">
        <v>45</v>
      </c>
      <c r="C61" s="1"/>
      <c r="D61" s="1"/>
    </row>
    <row r="62" spans="1:38" ht="27.6" x14ac:dyDescent="0.25">
      <c r="A62" s="10">
        <f t="shared" si="2"/>
        <v>57</v>
      </c>
      <c r="B62" s="11" t="s">
        <v>46</v>
      </c>
      <c r="C62" s="1"/>
      <c r="D62" s="1"/>
    </row>
    <row r="63" spans="1:38" x14ac:dyDescent="0.25">
      <c r="A63" s="10">
        <f t="shared" si="2"/>
        <v>58</v>
      </c>
      <c r="B63" s="11" t="s">
        <v>312</v>
      </c>
      <c r="C63" s="1"/>
      <c r="D63" s="1"/>
    </row>
    <row r="64" spans="1:38" ht="27.6" x14ac:dyDescent="0.25">
      <c r="A64" s="10">
        <f t="shared" si="2"/>
        <v>59</v>
      </c>
      <c r="B64" s="11" t="s">
        <v>47</v>
      </c>
      <c r="C64" s="1"/>
      <c r="D64" s="1"/>
    </row>
    <row r="65" spans="1:4" ht="41.4" x14ac:dyDescent="0.25">
      <c r="A65" s="10">
        <f t="shared" si="2"/>
        <v>60</v>
      </c>
      <c r="B65" s="11" t="s">
        <v>48</v>
      </c>
      <c r="C65" s="1"/>
      <c r="D65" s="1"/>
    </row>
    <row r="66" spans="1:4" ht="27.6" x14ac:dyDescent="0.25">
      <c r="A66" s="10">
        <f t="shared" si="2"/>
        <v>61</v>
      </c>
      <c r="B66" s="11" t="s">
        <v>49</v>
      </c>
      <c r="C66" s="1"/>
      <c r="D66" s="1"/>
    </row>
    <row r="67" spans="1:4" ht="27.6" x14ac:dyDescent="0.25">
      <c r="A67" s="10">
        <f t="shared" si="2"/>
        <v>62</v>
      </c>
      <c r="B67" s="11" t="s">
        <v>50</v>
      </c>
      <c r="C67" s="1"/>
      <c r="D67" s="1"/>
    </row>
    <row r="68" spans="1:4" ht="27.6" x14ac:dyDescent="0.25">
      <c r="A68" s="10">
        <f t="shared" si="2"/>
        <v>63</v>
      </c>
      <c r="B68" s="11" t="s">
        <v>51</v>
      </c>
      <c r="C68" s="1"/>
      <c r="D68" s="1"/>
    </row>
    <row r="69" spans="1:4" x14ac:dyDescent="0.25">
      <c r="A69" s="10">
        <f t="shared" si="2"/>
        <v>64</v>
      </c>
      <c r="B69" s="11" t="s">
        <v>52</v>
      </c>
      <c r="C69" s="1"/>
      <c r="D69" s="1"/>
    </row>
    <row r="70" spans="1:4" x14ac:dyDescent="0.25">
      <c r="A70" s="10">
        <f t="shared" si="2"/>
        <v>65</v>
      </c>
      <c r="B70" s="11" t="s">
        <v>53</v>
      </c>
      <c r="C70" s="1"/>
      <c r="D70" s="1"/>
    </row>
    <row r="71" spans="1:4" ht="27.6" x14ac:dyDescent="0.25">
      <c r="A71" s="10">
        <f t="shared" si="2"/>
        <v>66</v>
      </c>
      <c r="B71" s="11" t="s">
        <v>54</v>
      </c>
      <c r="C71" s="1"/>
      <c r="D71" s="1"/>
    </row>
    <row r="72" spans="1:4" ht="27.6" x14ac:dyDescent="0.25">
      <c r="A72" s="10">
        <f t="shared" si="2"/>
        <v>67</v>
      </c>
      <c r="B72" s="11" t="s">
        <v>413</v>
      </c>
      <c r="C72" s="1"/>
      <c r="D72" s="1"/>
    </row>
    <row r="73" spans="1:4" ht="27.6" x14ac:dyDescent="0.25">
      <c r="A73" s="10">
        <f t="shared" si="2"/>
        <v>68</v>
      </c>
      <c r="B73" s="11" t="s">
        <v>490</v>
      </c>
      <c r="C73" s="1"/>
      <c r="D73" s="1"/>
    </row>
    <row r="74" spans="1:4" ht="27.6" x14ac:dyDescent="0.25">
      <c r="A74" s="10">
        <f t="shared" si="2"/>
        <v>69</v>
      </c>
      <c r="B74" s="11" t="s">
        <v>55</v>
      </c>
      <c r="C74" s="1"/>
      <c r="D74" s="1"/>
    </row>
    <row r="76" spans="1:4" ht="13.35" customHeight="1" x14ac:dyDescent="0.25">
      <c r="C76" s="13" t="s">
        <v>171</v>
      </c>
    </row>
    <row r="77" spans="1:4" ht="13.35" customHeight="1" x14ac:dyDescent="0.25">
      <c r="C77" s="13" t="s">
        <v>172</v>
      </c>
    </row>
    <row r="78" spans="1:4" ht="13.35" customHeight="1" x14ac:dyDescent="0.25">
      <c r="C78" s="13" t="s">
        <v>173</v>
      </c>
    </row>
    <row r="79" spans="1:4" ht="13.35" customHeight="1" x14ac:dyDescent="0.25">
      <c r="C79" s="13" t="s">
        <v>174</v>
      </c>
    </row>
    <row r="80" spans="1:4" ht="13.35" customHeight="1" x14ac:dyDescent="0.25"/>
    <row r="81" ht="13.35" customHeight="1" x14ac:dyDescent="0.25"/>
    <row r="82" ht="13.35" customHeight="1" x14ac:dyDescent="0.25"/>
    <row r="83" ht="13.35" customHeight="1" x14ac:dyDescent="0.25"/>
  </sheetData>
  <sheetProtection algorithmName="SHA-512" hashValue="sPDxqPGLluTXeiI2ROc3x0cyqxopASHo0Z8VxIEb3yOrzTkx+vy+me7dSP9uiKHsngBp802n6e0MP4LQadCzdg==" saltValue="WvAP5gS7FWuNNTnDTmowAA==" spinCount="100000" sheet="1" formatRows="0"/>
  <dataValidations count="1">
    <dataValidation type="list" allowBlank="1" showInputMessage="1" showErrorMessage="1" sqref="C55:C74 C4:C17 C19:C53" xr:uid="{00000000-0002-0000-0300-000000000000}">
      <formula1>$C$76:$C$79</formula1>
    </dataValidation>
  </dataValidations>
  <pageMargins left="0.25" right="0.25" top="1" bottom="0.75" header="0.25" footer="0.25"/>
  <pageSetup orientation="landscape" r:id="rId1"/>
  <headerFooter>
    <oddHeader>&amp;L&amp;"-,Bold"&amp;14Integrated Public Safety System 
Law Records Specifications: &amp;A</oddHeader>
    <oddFooter>&amp;R&amp;"-,Regular"Page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AL39"/>
  <sheetViews>
    <sheetView topLeftCell="A2"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5546875" style="2" customWidth="1"/>
    <col min="5" max="16384" width="8.88671875" style="2"/>
  </cols>
  <sheetData>
    <row r="1" spans="1:38" ht="18" customHeight="1" x14ac:dyDescent="0.25">
      <c r="A1" s="15" t="s">
        <v>56</v>
      </c>
      <c r="B1" s="16"/>
      <c r="C1" s="17"/>
      <c r="D1" s="18"/>
    </row>
    <row r="2" spans="1:38" s="3" customFormat="1" ht="16.95" customHeight="1" x14ac:dyDescent="0.25">
      <c r="A2" s="19" t="s">
        <v>0</v>
      </c>
      <c r="B2" s="19" t="s">
        <v>1</v>
      </c>
      <c r="C2" s="19" t="s">
        <v>2</v>
      </c>
      <c r="D2" s="19" t="s">
        <v>3</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5</v>
      </c>
      <c r="C3" s="6"/>
      <c r="D3" s="6"/>
      <c r="E3" s="7"/>
      <c r="F3" s="7"/>
      <c r="G3" s="8" t="s">
        <v>4</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27.6" x14ac:dyDescent="0.25">
      <c r="A4" s="10">
        <v>1</v>
      </c>
      <c r="B4" s="11" t="s">
        <v>414</v>
      </c>
      <c r="C4" s="1"/>
      <c r="D4" s="1"/>
    </row>
    <row r="5" spans="1:38" ht="27.6" x14ac:dyDescent="0.25">
      <c r="A5" s="10">
        <f t="shared" ref="A5:A32" si="0">A4+1</f>
        <v>2</v>
      </c>
      <c r="B5" s="11" t="s">
        <v>57</v>
      </c>
      <c r="C5" s="1"/>
      <c r="D5" s="1"/>
    </row>
    <row r="6" spans="1:38" x14ac:dyDescent="0.25">
      <c r="A6" s="10">
        <f t="shared" si="0"/>
        <v>3</v>
      </c>
      <c r="B6" s="11" t="s">
        <v>434</v>
      </c>
      <c r="C6" s="1"/>
      <c r="D6" s="1"/>
    </row>
    <row r="7" spans="1:38" x14ac:dyDescent="0.25">
      <c r="A7" s="10">
        <f t="shared" si="0"/>
        <v>4</v>
      </c>
      <c r="B7" s="11" t="s">
        <v>58</v>
      </c>
      <c r="C7" s="1"/>
      <c r="D7" s="1"/>
    </row>
    <row r="8" spans="1:38" x14ac:dyDescent="0.25">
      <c r="A8" s="10">
        <f t="shared" si="0"/>
        <v>5</v>
      </c>
      <c r="B8" s="11" t="s">
        <v>59</v>
      </c>
      <c r="C8" s="1"/>
      <c r="D8" s="1"/>
    </row>
    <row r="9" spans="1:38" x14ac:dyDescent="0.25">
      <c r="A9" s="10">
        <f t="shared" si="0"/>
        <v>6</v>
      </c>
      <c r="B9" s="11" t="s">
        <v>404</v>
      </c>
      <c r="C9" s="1"/>
      <c r="D9" s="1"/>
    </row>
    <row r="10" spans="1:38" x14ac:dyDescent="0.25">
      <c r="A10" s="10">
        <f t="shared" si="0"/>
        <v>7</v>
      </c>
      <c r="B10" s="11" t="s">
        <v>405</v>
      </c>
      <c r="C10" s="1"/>
      <c r="D10" s="1"/>
    </row>
    <row r="11" spans="1:38" ht="27.6" x14ac:dyDescent="0.25">
      <c r="A11" s="10">
        <f t="shared" si="0"/>
        <v>8</v>
      </c>
      <c r="B11" s="11" t="s">
        <v>60</v>
      </c>
      <c r="C11" s="1"/>
      <c r="D11" s="1"/>
    </row>
    <row r="12" spans="1:38" x14ac:dyDescent="0.25">
      <c r="A12" s="10">
        <f t="shared" si="0"/>
        <v>9</v>
      </c>
      <c r="B12" s="11" t="s">
        <v>61</v>
      </c>
      <c r="C12" s="1"/>
      <c r="D12" s="1"/>
    </row>
    <row r="13" spans="1:38" ht="27.6" x14ac:dyDescent="0.25">
      <c r="A13" s="10">
        <f t="shared" si="0"/>
        <v>10</v>
      </c>
      <c r="B13" s="11" t="s">
        <v>62</v>
      </c>
      <c r="C13" s="1"/>
      <c r="D13" s="1"/>
    </row>
    <row r="14" spans="1:38" x14ac:dyDescent="0.25">
      <c r="A14" s="10">
        <f t="shared" si="0"/>
        <v>11</v>
      </c>
      <c r="B14" s="11" t="s">
        <v>63</v>
      </c>
      <c r="C14" s="1"/>
      <c r="D14" s="1"/>
    </row>
    <row r="15" spans="1:38" ht="27.6" x14ac:dyDescent="0.25">
      <c r="A15" s="10">
        <f t="shared" si="0"/>
        <v>12</v>
      </c>
      <c r="B15" s="11" t="s">
        <v>64</v>
      </c>
      <c r="C15" s="1"/>
      <c r="D15" s="1"/>
    </row>
    <row r="16" spans="1:38" ht="27.6" x14ac:dyDescent="0.25">
      <c r="A16" s="10">
        <f t="shared" si="0"/>
        <v>13</v>
      </c>
      <c r="B16" s="11" t="s">
        <v>65</v>
      </c>
      <c r="C16" s="1"/>
      <c r="D16" s="1"/>
    </row>
    <row r="17" spans="1:4" ht="27.6" x14ac:dyDescent="0.25">
      <c r="A17" s="10">
        <f t="shared" si="0"/>
        <v>14</v>
      </c>
      <c r="B17" s="11" t="s">
        <v>322</v>
      </c>
      <c r="C17" s="1"/>
      <c r="D17" s="1"/>
    </row>
    <row r="18" spans="1:4" ht="27.6" x14ac:dyDescent="0.25">
      <c r="A18" s="10">
        <f t="shared" si="0"/>
        <v>15</v>
      </c>
      <c r="B18" s="11" t="s">
        <v>66</v>
      </c>
      <c r="C18" s="1"/>
      <c r="D18" s="1"/>
    </row>
    <row r="19" spans="1:4" ht="27.6" x14ac:dyDescent="0.25">
      <c r="A19" s="10">
        <f t="shared" si="0"/>
        <v>16</v>
      </c>
      <c r="B19" s="11" t="s">
        <v>67</v>
      </c>
      <c r="C19" s="1"/>
      <c r="D19" s="1"/>
    </row>
    <row r="20" spans="1:4" x14ac:dyDescent="0.25">
      <c r="A20" s="10">
        <f t="shared" si="0"/>
        <v>17</v>
      </c>
      <c r="B20" s="11" t="s">
        <v>68</v>
      </c>
      <c r="C20" s="1"/>
      <c r="D20" s="1"/>
    </row>
    <row r="21" spans="1:4" x14ac:dyDescent="0.25">
      <c r="A21" s="10">
        <f t="shared" si="0"/>
        <v>18</v>
      </c>
      <c r="B21" s="11" t="s">
        <v>69</v>
      </c>
      <c r="C21" s="1"/>
      <c r="D21" s="1"/>
    </row>
    <row r="22" spans="1:4" x14ac:dyDescent="0.25">
      <c r="A22" s="10">
        <f t="shared" si="0"/>
        <v>19</v>
      </c>
      <c r="B22" s="11" t="s">
        <v>70</v>
      </c>
      <c r="C22" s="1"/>
      <c r="D22" s="1"/>
    </row>
    <row r="23" spans="1:4" x14ac:dyDescent="0.25">
      <c r="A23" s="10">
        <f t="shared" si="0"/>
        <v>20</v>
      </c>
      <c r="B23" s="11" t="s">
        <v>71</v>
      </c>
      <c r="C23" s="1"/>
      <c r="D23" s="1"/>
    </row>
    <row r="24" spans="1:4" ht="41.4" x14ac:dyDescent="0.25">
      <c r="A24" s="10">
        <f t="shared" si="0"/>
        <v>21</v>
      </c>
      <c r="B24" s="11" t="s">
        <v>342</v>
      </c>
      <c r="C24" s="1"/>
      <c r="D24" s="1"/>
    </row>
    <row r="25" spans="1:4" x14ac:dyDescent="0.25">
      <c r="A25" s="10">
        <f t="shared" si="0"/>
        <v>22</v>
      </c>
      <c r="B25" s="11" t="s">
        <v>72</v>
      </c>
      <c r="C25" s="1"/>
      <c r="D25" s="1"/>
    </row>
    <row r="26" spans="1:4" ht="41.4" x14ac:dyDescent="0.25">
      <c r="A26" s="10">
        <f t="shared" si="0"/>
        <v>23</v>
      </c>
      <c r="B26" s="11" t="s">
        <v>455</v>
      </c>
      <c r="C26" s="1"/>
      <c r="D26" s="1"/>
    </row>
    <row r="27" spans="1:4" ht="27.6" x14ac:dyDescent="0.25">
      <c r="A27" s="10">
        <f t="shared" si="0"/>
        <v>24</v>
      </c>
      <c r="B27" s="11" t="s">
        <v>456</v>
      </c>
      <c r="C27" s="1"/>
      <c r="D27" s="1"/>
    </row>
    <row r="28" spans="1:4" ht="27.6" x14ac:dyDescent="0.25">
      <c r="A28" s="10">
        <f t="shared" si="0"/>
        <v>25</v>
      </c>
      <c r="B28" s="11" t="s">
        <v>73</v>
      </c>
      <c r="C28" s="1"/>
      <c r="D28" s="1"/>
    </row>
    <row r="29" spans="1:4" x14ac:dyDescent="0.25">
      <c r="A29" s="10">
        <f t="shared" si="0"/>
        <v>26</v>
      </c>
      <c r="B29" s="11" t="s">
        <v>343</v>
      </c>
      <c r="C29" s="1"/>
      <c r="D29" s="1"/>
    </row>
    <row r="30" spans="1:4" x14ac:dyDescent="0.25">
      <c r="A30" s="10">
        <f t="shared" si="0"/>
        <v>27</v>
      </c>
      <c r="B30" s="11" t="s">
        <v>325</v>
      </c>
      <c r="C30" s="1"/>
      <c r="D30" s="1"/>
    </row>
    <row r="31" spans="1:4" ht="27.6" x14ac:dyDescent="0.25">
      <c r="A31" s="10">
        <f t="shared" si="0"/>
        <v>28</v>
      </c>
      <c r="B31" s="11" t="s">
        <v>326</v>
      </c>
      <c r="C31" s="1"/>
      <c r="D31" s="1"/>
    </row>
    <row r="32" spans="1:4" ht="13.35" customHeight="1" x14ac:dyDescent="0.25">
      <c r="A32" s="10">
        <f t="shared" si="0"/>
        <v>29</v>
      </c>
      <c r="B32" s="11" t="s">
        <v>314</v>
      </c>
      <c r="C32" s="1"/>
      <c r="D32" s="1"/>
    </row>
    <row r="33" spans="3:3" ht="13.35" customHeight="1" x14ac:dyDescent="0.25"/>
    <row r="34" spans="3:3" ht="13.35" customHeight="1" x14ac:dyDescent="0.25">
      <c r="C34" s="13" t="s">
        <v>171</v>
      </c>
    </row>
    <row r="35" spans="3:3" ht="13.35" customHeight="1" x14ac:dyDescent="0.25">
      <c r="C35" s="13" t="s">
        <v>172</v>
      </c>
    </row>
    <row r="36" spans="3:3" ht="13.35" customHeight="1" x14ac:dyDescent="0.25">
      <c r="C36" s="13" t="s">
        <v>173</v>
      </c>
    </row>
    <row r="37" spans="3:3" ht="13.35" customHeight="1" x14ac:dyDescent="0.25">
      <c r="C37" s="13" t="s">
        <v>174</v>
      </c>
    </row>
    <row r="38" spans="3:3" ht="13.35" customHeight="1" x14ac:dyDescent="0.25"/>
    <row r="39" spans="3:3" ht="13.35" customHeight="1" x14ac:dyDescent="0.25"/>
  </sheetData>
  <sheetProtection algorithmName="SHA-512" hashValue="5dmihQ4ox5Dy49CMrCoNfvRj5XwB0Xr8OSkcGHTPEzcPrjjjnywgTQT2Z3l6G6cU8+kF5g7hzkMqMaWoN+GsZw==" saltValue="wLdniK+eVSfGEjkPnWDjKA==" spinCount="100000" sheet="1" formatRows="0"/>
  <dataValidations count="1">
    <dataValidation type="list" allowBlank="1" showInputMessage="1" showErrorMessage="1" sqref="C4:C32" xr:uid="{00000000-0002-0000-0400-000000000000}">
      <formula1>$C$34:$C$37</formula1>
    </dataValidation>
  </dataValidations>
  <pageMargins left="0.25" right="0.25" top="1" bottom="0.75" header="0.25" footer="0.25"/>
  <pageSetup orientation="landscape" r:id="rId1"/>
  <headerFooter>
    <oddHeader>&amp;L&amp;"-,Bold"&amp;14Integrated Public Safety System 
Law Records Specifications: &amp;A</oddHeader>
    <oddFooter>&amp;R&amp;"-,Regular"Page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AL21"/>
  <sheetViews>
    <sheetView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5546875" style="2" customWidth="1"/>
    <col min="5" max="16384" width="8.88671875" style="2"/>
  </cols>
  <sheetData>
    <row r="1" spans="1:38" ht="18" customHeight="1" x14ac:dyDescent="0.25">
      <c r="A1" s="15" t="s">
        <v>352</v>
      </c>
      <c r="B1" s="16"/>
      <c r="C1" s="17"/>
      <c r="D1" s="18"/>
    </row>
    <row r="2" spans="1:38" s="3" customFormat="1" ht="16.95" customHeight="1" x14ac:dyDescent="0.25">
      <c r="A2" s="19" t="s">
        <v>0</v>
      </c>
      <c r="B2" s="19" t="s">
        <v>1</v>
      </c>
      <c r="C2" s="19" t="s">
        <v>2</v>
      </c>
      <c r="D2" s="19" t="s">
        <v>3</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5</v>
      </c>
      <c r="C3" s="6"/>
      <c r="D3" s="6"/>
      <c r="E3" s="7"/>
      <c r="F3" s="7"/>
      <c r="G3" s="8" t="s">
        <v>4</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x14ac:dyDescent="0.25">
      <c r="A4" s="10">
        <v>1</v>
      </c>
      <c r="B4" s="11" t="s">
        <v>74</v>
      </c>
      <c r="C4" s="1"/>
      <c r="D4" s="1"/>
    </row>
    <row r="5" spans="1:38" x14ac:dyDescent="0.25">
      <c r="A5" s="10">
        <f t="shared" ref="A5:A14" si="0">A4+1</f>
        <v>2</v>
      </c>
      <c r="B5" s="11" t="s">
        <v>75</v>
      </c>
      <c r="C5" s="1"/>
      <c r="D5" s="1"/>
    </row>
    <row r="6" spans="1:38" ht="27.6" x14ac:dyDescent="0.25">
      <c r="A6" s="10">
        <f t="shared" si="0"/>
        <v>3</v>
      </c>
      <c r="B6" s="11" t="s">
        <v>76</v>
      </c>
      <c r="C6" s="1"/>
      <c r="D6" s="1"/>
    </row>
    <row r="7" spans="1:38" x14ac:dyDescent="0.25">
      <c r="A7" s="10">
        <f t="shared" si="0"/>
        <v>4</v>
      </c>
      <c r="B7" s="11" t="s">
        <v>77</v>
      </c>
      <c r="C7" s="1"/>
      <c r="D7" s="1"/>
    </row>
    <row r="8" spans="1:38" x14ac:dyDescent="0.25">
      <c r="A8" s="10">
        <f t="shared" si="0"/>
        <v>5</v>
      </c>
      <c r="B8" s="11" t="s">
        <v>78</v>
      </c>
      <c r="C8" s="1"/>
      <c r="D8" s="1"/>
    </row>
    <row r="9" spans="1:38" ht="55.2" x14ac:dyDescent="0.25">
      <c r="A9" s="10">
        <f t="shared" si="0"/>
        <v>6</v>
      </c>
      <c r="B9" s="11" t="s">
        <v>79</v>
      </c>
      <c r="C9" s="1"/>
      <c r="D9" s="1"/>
    </row>
    <row r="10" spans="1:38" ht="41.4" x14ac:dyDescent="0.25">
      <c r="A10" s="10">
        <f t="shared" si="0"/>
        <v>7</v>
      </c>
      <c r="B10" s="11" t="s">
        <v>318</v>
      </c>
      <c r="C10" s="1"/>
      <c r="D10" s="1"/>
    </row>
    <row r="11" spans="1:38" x14ac:dyDescent="0.25">
      <c r="A11" s="10">
        <f t="shared" si="0"/>
        <v>8</v>
      </c>
      <c r="B11" s="14" t="s">
        <v>319</v>
      </c>
      <c r="C11" s="1"/>
      <c r="D11" s="1"/>
    </row>
    <row r="12" spans="1:38" ht="27.6" x14ac:dyDescent="0.25">
      <c r="A12" s="10">
        <f t="shared" si="0"/>
        <v>9</v>
      </c>
      <c r="B12" s="11" t="s">
        <v>80</v>
      </c>
      <c r="C12" s="1"/>
      <c r="D12" s="1"/>
    </row>
    <row r="13" spans="1:38" x14ac:dyDescent="0.25">
      <c r="A13" s="10">
        <f t="shared" si="0"/>
        <v>10</v>
      </c>
      <c r="B13" s="11" t="s">
        <v>345</v>
      </c>
      <c r="C13" s="1"/>
      <c r="D13" s="26"/>
    </row>
    <row r="14" spans="1:38" ht="27.6" x14ac:dyDescent="0.25">
      <c r="A14" s="10">
        <f t="shared" si="0"/>
        <v>11</v>
      </c>
      <c r="B14" s="11" t="s">
        <v>346</v>
      </c>
      <c r="C14" s="1"/>
      <c r="D14" s="26"/>
    </row>
    <row r="15" spans="1:38" ht="13.35" customHeight="1" x14ac:dyDescent="0.25">
      <c r="C15" s="13"/>
    </row>
    <row r="16" spans="1:38" ht="13.35" customHeight="1" x14ac:dyDescent="0.25"/>
    <row r="17" spans="3:3" ht="13.35" customHeight="1" x14ac:dyDescent="0.25">
      <c r="C17" s="13" t="s">
        <v>171</v>
      </c>
    </row>
    <row r="18" spans="3:3" ht="13.35" customHeight="1" x14ac:dyDescent="0.25">
      <c r="C18" s="13" t="s">
        <v>172</v>
      </c>
    </row>
    <row r="19" spans="3:3" ht="13.35" customHeight="1" x14ac:dyDescent="0.25">
      <c r="C19" s="13" t="s">
        <v>173</v>
      </c>
    </row>
    <row r="20" spans="3:3" ht="13.35" customHeight="1" x14ac:dyDescent="0.25">
      <c r="C20" s="13" t="s">
        <v>174</v>
      </c>
    </row>
    <row r="21" spans="3:3" ht="13.35" customHeight="1" x14ac:dyDescent="0.25"/>
  </sheetData>
  <sheetProtection algorithmName="SHA-512" hashValue="DBfczpf28lxxib50WrZtKIaFudxxoTfebxEWYGK5i4FW50kxEIk+KFe5VVkL/jeoFjySbf890nYzxFQUioZTfQ==" saltValue="/dN3lsUdEY6U1evXTMkUyA==" spinCount="100000" sheet="1" formatRows="0"/>
  <dataValidations count="1">
    <dataValidation type="list" allowBlank="1" showInputMessage="1" showErrorMessage="1" sqref="C4:C14" xr:uid="{00000000-0002-0000-0500-000000000000}">
      <formula1>$C$16:$C$20</formula1>
    </dataValidation>
  </dataValidations>
  <pageMargins left="0.25" right="0.25" top="1" bottom="0.75" header="0.25" footer="0.25"/>
  <pageSetup orientation="landscape" r:id="rId1"/>
  <headerFooter>
    <oddHeader>&amp;L&amp;"-,Bold"&amp;14Integrated Public Safety System 
Law Records Specifications: &amp;A</oddHeader>
    <oddFooter>&amp;R&amp;"-,Regular"Page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AL33"/>
  <sheetViews>
    <sheetView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5546875" style="2" customWidth="1"/>
    <col min="5" max="16384" width="8.88671875" style="2"/>
  </cols>
  <sheetData>
    <row r="1" spans="1:38" ht="18" customHeight="1" x14ac:dyDescent="0.25">
      <c r="A1" s="15" t="s">
        <v>81</v>
      </c>
      <c r="B1" s="16"/>
      <c r="C1" s="17"/>
      <c r="D1" s="18"/>
    </row>
    <row r="2" spans="1:38" s="3" customFormat="1" ht="16.95" customHeight="1" x14ac:dyDescent="0.25">
      <c r="A2" s="19" t="s">
        <v>0</v>
      </c>
      <c r="B2" s="19" t="s">
        <v>1</v>
      </c>
      <c r="C2" s="19" t="s">
        <v>2</v>
      </c>
      <c r="D2" s="19" t="s">
        <v>3</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5</v>
      </c>
      <c r="C3" s="6"/>
      <c r="D3" s="6"/>
      <c r="E3" s="7"/>
      <c r="F3" s="7"/>
      <c r="G3" s="8" t="s">
        <v>4</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x14ac:dyDescent="0.25">
      <c r="A4" s="10">
        <v>1</v>
      </c>
      <c r="B4" s="11" t="s">
        <v>82</v>
      </c>
      <c r="C4" s="1"/>
      <c r="D4" s="1"/>
    </row>
    <row r="5" spans="1:38" ht="27.6" x14ac:dyDescent="0.25">
      <c r="A5" s="10">
        <f t="shared" ref="A5:A24" si="0">A4+1</f>
        <v>2</v>
      </c>
      <c r="B5" s="11" t="s">
        <v>83</v>
      </c>
      <c r="C5" s="1"/>
      <c r="D5" s="1"/>
    </row>
    <row r="6" spans="1:38" x14ac:dyDescent="0.25">
      <c r="A6" s="10">
        <f t="shared" si="0"/>
        <v>3</v>
      </c>
      <c r="B6" s="11" t="s">
        <v>84</v>
      </c>
      <c r="C6" s="1"/>
      <c r="D6" s="1"/>
    </row>
    <row r="7" spans="1:38" ht="41.4" x14ac:dyDescent="0.25">
      <c r="A7" s="10">
        <f t="shared" si="0"/>
        <v>4</v>
      </c>
      <c r="B7" s="11" t="s">
        <v>85</v>
      </c>
      <c r="C7" s="1"/>
      <c r="D7" s="1"/>
    </row>
    <row r="8" spans="1:38" ht="27.6" x14ac:dyDescent="0.25">
      <c r="A8" s="10">
        <f t="shared" si="0"/>
        <v>5</v>
      </c>
      <c r="B8" s="11" t="s">
        <v>86</v>
      </c>
      <c r="C8" s="1"/>
      <c r="D8" s="1"/>
    </row>
    <row r="9" spans="1:38" ht="27.6" x14ac:dyDescent="0.25">
      <c r="A9" s="10">
        <f t="shared" si="0"/>
        <v>6</v>
      </c>
      <c r="B9" s="11" t="s">
        <v>87</v>
      </c>
      <c r="C9" s="1"/>
      <c r="D9" s="1"/>
    </row>
    <row r="10" spans="1:38" ht="41.4" x14ac:dyDescent="0.25">
      <c r="A10" s="10">
        <f t="shared" si="0"/>
        <v>7</v>
      </c>
      <c r="B10" s="11" t="s">
        <v>88</v>
      </c>
      <c r="C10" s="1"/>
      <c r="D10" s="1"/>
    </row>
    <row r="11" spans="1:38" x14ac:dyDescent="0.25">
      <c r="A11" s="10">
        <f t="shared" si="0"/>
        <v>8</v>
      </c>
      <c r="B11" s="11" t="s">
        <v>89</v>
      </c>
      <c r="C11" s="1"/>
      <c r="D11" s="1"/>
    </row>
    <row r="12" spans="1:38" x14ac:dyDescent="0.25">
      <c r="A12" s="10">
        <f t="shared" si="0"/>
        <v>9</v>
      </c>
      <c r="B12" s="11" t="s">
        <v>90</v>
      </c>
      <c r="C12" s="1"/>
      <c r="D12" s="1"/>
    </row>
    <row r="13" spans="1:38" x14ac:dyDescent="0.25">
      <c r="A13" s="10">
        <f t="shared" si="0"/>
        <v>10</v>
      </c>
      <c r="B13" s="11" t="s">
        <v>91</v>
      </c>
      <c r="C13" s="1"/>
      <c r="D13" s="1"/>
    </row>
    <row r="14" spans="1:38" ht="27.6" x14ac:dyDescent="0.25">
      <c r="A14" s="10">
        <f t="shared" si="0"/>
        <v>11</v>
      </c>
      <c r="B14" s="11" t="s">
        <v>356</v>
      </c>
      <c r="C14" s="1"/>
      <c r="D14" s="1"/>
    </row>
    <row r="15" spans="1:38" ht="27.6" x14ac:dyDescent="0.25">
      <c r="A15" s="10">
        <f t="shared" si="0"/>
        <v>12</v>
      </c>
      <c r="B15" s="11" t="s">
        <v>92</v>
      </c>
      <c r="C15" s="1"/>
      <c r="D15" s="1"/>
    </row>
    <row r="16" spans="1:38" ht="27.6" x14ac:dyDescent="0.25">
      <c r="A16" s="10">
        <f>A15+1</f>
        <v>13</v>
      </c>
      <c r="B16" s="11" t="s">
        <v>324</v>
      </c>
      <c r="C16" s="1"/>
      <c r="D16" s="1"/>
    </row>
    <row r="17" spans="1:4" ht="41.4" x14ac:dyDescent="0.25">
      <c r="A17" s="10">
        <f t="shared" si="0"/>
        <v>14</v>
      </c>
      <c r="B17" s="11" t="s">
        <v>93</v>
      </c>
      <c r="C17" s="1"/>
      <c r="D17" s="1"/>
    </row>
    <row r="18" spans="1:4" ht="27.6" x14ac:dyDescent="0.25">
      <c r="A18" s="10">
        <f t="shared" si="0"/>
        <v>15</v>
      </c>
      <c r="B18" s="11" t="s">
        <v>94</v>
      </c>
      <c r="C18" s="1"/>
      <c r="D18" s="1"/>
    </row>
    <row r="19" spans="1:4" ht="27.6" x14ac:dyDescent="0.25">
      <c r="A19" s="10">
        <f t="shared" si="0"/>
        <v>16</v>
      </c>
      <c r="B19" s="11" t="s">
        <v>95</v>
      </c>
      <c r="C19" s="1"/>
      <c r="D19" s="1"/>
    </row>
    <row r="20" spans="1:4" x14ac:dyDescent="0.25">
      <c r="A20" s="10">
        <f t="shared" si="0"/>
        <v>17</v>
      </c>
      <c r="B20" s="11" t="s">
        <v>96</v>
      </c>
      <c r="C20" s="1"/>
      <c r="D20" s="1"/>
    </row>
    <row r="21" spans="1:4" ht="27.6" x14ac:dyDescent="0.25">
      <c r="A21" s="10">
        <f t="shared" si="0"/>
        <v>18</v>
      </c>
      <c r="B21" s="11" t="s">
        <v>97</v>
      </c>
      <c r="C21" s="1"/>
      <c r="D21" s="1"/>
    </row>
    <row r="22" spans="1:4" x14ac:dyDescent="0.25">
      <c r="A22" s="10">
        <f t="shared" si="0"/>
        <v>19</v>
      </c>
      <c r="B22" s="11" t="s">
        <v>98</v>
      </c>
      <c r="C22" s="1"/>
      <c r="D22" s="1"/>
    </row>
    <row r="23" spans="1:4" ht="27.6" x14ac:dyDescent="0.25">
      <c r="A23" s="10">
        <f t="shared" si="0"/>
        <v>20</v>
      </c>
      <c r="B23" s="11" t="s">
        <v>420</v>
      </c>
      <c r="C23" s="1"/>
      <c r="D23" s="1"/>
    </row>
    <row r="24" spans="1:4" x14ac:dyDescent="0.25">
      <c r="A24" s="10">
        <f t="shared" si="0"/>
        <v>21</v>
      </c>
      <c r="B24" s="11" t="s">
        <v>99</v>
      </c>
      <c r="C24" s="1"/>
      <c r="D24" s="1"/>
    </row>
    <row r="26" spans="1:4" ht="13.35" customHeight="1" x14ac:dyDescent="0.25">
      <c r="C26" s="13" t="s">
        <v>171</v>
      </c>
    </row>
    <row r="27" spans="1:4" ht="13.35" customHeight="1" x14ac:dyDescent="0.25">
      <c r="C27" s="13" t="s">
        <v>172</v>
      </c>
    </row>
    <row r="28" spans="1:4" ht="13.35" customHeight="1" x14ac:dyDescent="0.25">
      <c r="C28" s="13" t="s">
        <v>173</v>
      </c>
    </row>
    <row r="29" spans="1:4" ht="13.35" customHeight="1" x14ac:dyDescent="0.25">
      <c r="C29" s="13" t="s">
        <v>174</v>
      </c>
    </row>
    <row r="30" spans="1:4" ht="13.35" customHeight="1" x14ac:dyDescent="0.25"/>
    <row r="31" spans="1:4" ht="13.35" customHeight="1" x14ac:dyDescent="0.25"/>
    <row r="32" spans="1:4" ht="13.35" customHeight="1" x14ac:dyDescent="0.25"/>
    <row r="33" ht="13.35" customHeight="1" x14ac:dyDescent="0.25"/>
  </sheetData>
  <sheetProtection algorithmName="SHA-512" hashValue="5lajLO61+Zyg/yW4xS1r6p/eAPZiihoF8jZ6JRtppa7LQpvtKdc7brrbu4ANEe6wmx+B13zV7TgL//YdNQ93KQ==" saltValue="jF8yQgNIoAv5dQCg/9W5tQ==" spinCount="100000" sheet="1" formatRows="0"/>
  <dataValidations count="1">
    <dataValidation type="list" allowBlank="1" showInputMessage="1" showErrorMessage="1" sqref="C4:C24" xr:uid="{00000000-0002-0000-0600-000000000000}">
      <formula1>$C$26:$C$29</formula1>
    </dataValidation>
  </dataValidations>
  <pageMargins left="0.25" right="0.25" top="1" bottom="0.75" header="0.25" footer="0.25"/>
  <pageSetup orientation="landscape" r:id="rId1"/>
  <headerFooter>
    <oddHeader>&amp;L&amp;"-,Bold"&amp;14Integrated Public Safety System 
Law Records Specifications: &amp;A</oddHeader>
    <oddFooter>&amp;R&amp;"-,Regular"Page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AL36"/>
  <sheetViews>
    <sheetView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109375" style="12" bestFit="1" customWidth="1"/>
    <col min="4" max="4" width="50.5546875" style="2" customWidth="1"/>
    <col min="5" max="16384" width="8.88671875" style="2"/>
  </cols>
  <sheetData>
    <row r="1" spans="1:38" ht="18" customHeight="1" x14ac:dyDescent="0.25">
      <c r="A1" s="15" t="s">
        <v>100</v>
      </c>
      <c r="B1" s="16"/>
      <c r="C1" s="17"/>
      <c r="D1" s="18"/>
    </row>
    <row r="2" spans="1:38" s="3" customFormat="1" ht="16.95" customHeight="1" x14ac:dyDescent="0.25">
      <c r="A2" s="19" t="s">
        <v>0</v>
      </c>
      <c r="B2" s="19" t="s">
        <v>1</v>
      </c>
      <c r="C2" s="19" t="s">
        <v>2</v>
      </c>
      <c r="D2" s="19" t="s">
        <v>3</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5" t="s">
        <v>5</v>
      </c>
      <c r="C3" s="6"/>
      <c r="D3" s="6"/>
      <c r="E3" s="7"/>
      <c r="F3" s="7"/>
      <c r="G3" s="8" t="s">
        <v>4</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41.4" x14ac:dyDescent="0.25">
      <c r="A4" s="10">
        <v>1</v>
      </c>
      <c r="B4" s="11" t="s">
        <v>366</v>
      </c>
      <c r="C4" s="1"/>
      <c r="D4" s="1"/>
    </row>
    <row r="5" spans="1:38" ht="27.6" x14ac:dyDescent="0.25">
      <c r="A5" s="10">
        <f t="shared" ref="A5:A27" si="0">A4+1</f>
        <v>2</v>
      </c>
      <c r="B5" s="11" t="s">
        <v>101</v>
      </c>
      <c r="C5" s="1"/>
      <c r="D5" s="1"/>
    </row>
    <row r="6" spans="1:38" ht="27.6" x14ac:dyDescent="0.25">
      <c r="A6" s="10">
        <f t="shared" si="0"/>
        <v>3</v>
      </c>
      <c r="B6" s="11" t="s">
        <v>102</v>
      </c>
      <c r="C6" s="1"/>
      <c r="D6" s="1"/>
    </row>
    <row r="7" spans="1:38" x14ac:dyDescent="0.25">
      <c r="A7" s="10">
        <f t="shared" si="0"/>
        <v>4</v>
      </c>
      <c r="B7" s="11" t="s">
        <v>103</v>
      </c>
      <c r="C7" s="1"/>
      <c r="D7" s="1"/>
    </row>
    <row r="8" spans="1:38" ht="27.6" x14ac:dyDescent="0.25">
      <c r="A8" s="10">
        <f t="shared" si="0"/>
        <v>5</v>
      </c>
      <c r="B8" s="11" t="s">
        <v>104</v>
      </c>
      <c r="C8" s="1"/>
      <c r="D8" s="1"/>
    </row>
    <row r="9" spans="1:38" ht="27.6" x14ac:dyDescent="0.25">
      <c r="A9" s="10">
        <f t="shared" si="0"/>
        <v>6</v>
      </c>
      <c r="B9" s="11" t="s">
        <v>105</v>
      </c>
      <c r="C9" s="1"/>
      <c r="D9" s="1"/>
    </row>
    <row r="10" spans="1:38" x14ac:dyDescent="0.25">
      <c r="A10" s="10">
        <f t="shared" si="0"/>
        <v>7</v>
      </c>
      <c r="B10" s="11" t="s">
        <v>106</v>
      </c>
      <c r="C10" s="1"/>
      <c r="D10" s="1"/>
    </row>
    <row r="11" spans="1:38" ht="27.6" x14ac:dyDescent="0.25">
      <c r="A11" s="10">
        <f t="shared" si="0"/>
        <v>8</v>
      </c>
      <c r="B11" s="11" t="s">
        <v>107</v>
      </c>
      <c r="C11" s="1"/>
      <c r="D11" s="1"/>
    </row>
    <row r="12" spans="1:38" x14ac:dyDescent="0.25">
      <c r="A12" s="10">
        <f t="shared" si="0"/>
        <v>9</v>
      </c>
      <c r="B12" s="11" t="s">
        <v>108</v>
      </c>
      <c r="C12" s="1"/>
      <c r="D12" s="1"/>
    </row>
    <row r="13" spans="1:38" x14ac:dyDescent="0.25">
      <c r="A13" s="10">
        <f t="shared" si="0"/>
        <v>10</v>
      </c>
      <c r="B13" s="11" t="s">
        <v>109</v>
      </c>
      <c r="C13" s="1"/>
      <c r="D13" s="1"/>
    </row>
    <row r="14" spans="1:38" ht="27.6" x14ac:dyDescent="0.25">
      <c r="A14" s="10">
        <f t="shared" si="0"/>
        <v>11</v>
      </c>
      <c r="B14" s="11" t="s">
        <v>110</v>
      </c>
      <c r="C14" s="1"/>
      <c r="D14" s="1"/>
    </row>
    <row r="15" spans="1:38" x14ac:dyDescent="0.25">
      <c r="A15" s="10">
        <f t="shared" si="0"/>
        <v>12</v>
      </c>
      <c r="B15" s="11" t="s">
        <v>111</v>
      </c>
      <c r="C15" s="1"/>
      <c r="D15" s="1"/>
    </row>
    <row r="16" spans="1:38" x14ac:dyDescent="0.25">
      <c r="A16" s="10">
        <f>A15+1</f>
        <v>13</v>
      </c>
      <c r="B16" s="11" t="s">
        <v>112</v>
      </c>
      <c r="C16" s="1"/>
      <c r="D16" s="1"/>
    </row>
    <row r="17" spans="1:4" x14ac:dyDescent="0.25">
      <c r="A17" s="10">
        <f t="shared" si="0"/>
        <v>14</v>
      </c>
      <c r="B17" s="11" t="s">
        <v>113</v>
      </c>
      <c r="C17" s="1"/>
      <c r="D17" s="1"/>
    </row>
    <row r="18" spans="1:4" ht="27.6" x14ac:dyDescent="0.25">
      <c r="A18" s="10">
        <f t="shared" si="0"/>
        <v>15</v>
      </c>
      <c r="B18" s="11" t="s">
        <v>323</v>
      </c>
      <c r="C18" s="1"/>
      <c r="D18" s="1"/>
    </row>
    <row r="19" spans="1:4" x14ac:dyDescent="0.25">
      <c r="A19" s="10">
        <f t="shared" si="0"/>
        <v>16</v>
      </c>
      <c r="B19" s="11" t="s">
        <v>114</v>
      </c>
      <c r="C19" s="1"/>
      <c r="D19" s="1"/>
    </row>
    <row r="20" spans="1:4" ht="27.6" x14ac:dyDescent="0.25">
      <c r="A20" s="10">
        <f t="shared" si="0"/>
        <v>17</v>
      </c>
      <c r="B20" s="11" t="s">
        <v>457</v>
      </c>
      <c r="C20" s="1"/>
      <c r="D20" s="1"/>
    </row>
    <row r="21" spans="1:4" x14ac:dyDescent="0.25">
      <c r="A21" s="10">
        <f t="shared" si="0"/>
        <v>18</v>
      </c>
      <c r="B21" s="11" t="s">
        <v>115</v>
      </c>
      <c r="C21" s="1"/>
      <c r="D21" s="1"/>
    </row>
    <row r="22" spans="1:4" x14ac:dyDescent="0.25">
      <c r="A22" s="10">
        <f t="shared" si="0"/>
        <v>19</v>
      </c>
      <c r="B22" s="11" t="s">
        <v>116</v>
      </c>
      <c r="C22" s="1"/>
      <c r="D22" s="1"/>
    </row>
    <row r="23" spans="1:4" x14ac:dyDescent="0.25">
      <c r="A23" s="10">
        <f t="shared" si="0"/>
        <v>20</v>
      </c>
      <c r="B23" s="11" t="s">
        <v>458</v>
      </c>
      <c r="C23" s="1"/>
      <c r="D23" s="1"/>
    </row>
    <row r="24" spans="1:4" x14ac:dyDescent="0.25">
      <c r="A24" s="10">
        <f t="shared" si="0"/>
        <v>21</v>
      </c>
      <c r="B24" s="11" t="s">
        <v>117</v>
      </c>
      <c r="C24" s="1"/>
      <c r="D24" s="1"/>
    </row>
    <row r="25" spans="1:4" ht="27.6" x14ac:dyDescent="0.25">
      <c r="A25" s="10">
        <f t="shared" si="0"/>
        <v>22</v>
      </c>
      <c r="B25" s="11" t="s">
        <v>118</v>
      </c>
      <c r="C25" s="1"/>
      <c r="D25" s="1"/>
    </row>
    <row r="26" spans="1:4" x14ac:dyDescent="0.25">
      <c r="A26" s="10">
        <f t="shared" si="0"/>
        <v>23</v>
      </c>
      <c r="B26" s="11" t="s">
        <v>119</v>
      </c>
      <c r="C26" s="1"/>
      <c r="D26" s="1"/>
    </row>
    <row r="27" spans="1:4" x14ac:dyDescent="0.25">
      <c r="A27" s="10">
        <f t="shared" si="0"/>
        <v>24</v>
      </c>
      <c r="B27" s="11" t="s">
        <v>120</v>
      </c>
      <c r="C27" s="1"/>
      <c r="D27" s="1"/>
    </row>
    <row r="29" spans="1:4" ht="13.35" customHeight="1" x14ac:dyDescent="0.25">
      <c r="C29" s="13" t="s">
        <v>171</v>
      </c>
    </row>
    <row r="30" spans="1:4" ht="13.35" customHeight="1" x14ac:dyDescent="0.25">
      <c r="C30" s="13" t="s">
        <v>172</v>
      </c>
    </row>
    <row r="31" spans="1:4" ht="13.35" customHeight="1" x14ac:dyDescent="0.25">
      <c r="C31" s="13" t="s">
        <v>173</v>
      </c>
    </row>
    <row r="32" spans="1:4" ht="13.35" customHeight="1" x14ac:dyDescent="0.25">
      <c r="C32" s="13" t="s">
        <v>174</v>
      </c>
    </row>
    <row r="33" ht="13.35" customHeight="1" x14ac:dyDescent="0.25"/>
    <row r="34" ht="13.35" customHeight="1" x14ac:dyDescent="0.25"/>
    <row r="35" ht="13.35" customHeight="1" x14ac:dyDescent="0.25"/>
    <row r="36" ht="13.35" customHeight="1" x14ac:dyDescent="0.25"/>
  </sheetData>
  <sheetProtection algorithmName="SHA-512" hashValue="C3f1OZoazz2CIXlClHfsdY5c5+WIEb1YOkV717h3J9Kb8CivgyBIQJxwJUWJZR/v3awQkJ32DJIL0AltN9Uh4Q==" saltValue="BuGtJLDNKoGR1wZzPQu17g==" spinCount="100000" sheet="1" formatRows="0"/>
  <dataValidations count="1">
    <dataValidation type="list" allowBlank="1" showInputMessage="1" showErrorMessage="1" sqref="C4:C27" xr:uid="{00000000-0002-0000-0700-000000000000}">
      <formula1>$C$29:$C$32</formula1>
    </dataValidation>
  </dataValidations>
  <pageMargins left="0.25" right="0.25" top="1" bottom="0.75" header="0.25" footer="0.25"/>
  <pageSetup orientation="landscape" r:id="rId1"/>
  <headerFooter>
    <oddHeader>&amp;L&amp;"-,Bold"&amp;14Integrated Public Safety System 
Law Records Specifications: &amp;A</oddHeader>
    <oddFooter>&amp;R&amp;"-,Regular"Page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AL102"/>
  <sheetViews>
    <sheetView zoomScale="140" zoomScaleNormal="140" workbookViewId="0">
      <selection activeCell="C4" sqref="C4"/>
    </sheetView>
  </sheetViews>
  <sheetFormatPr defaultColWidth="8.88671875" defaultRowHeight="13.8" x14ac:dyDescent="0.25"/>
  <cols>
    <col min="1" max="1" width="5" style="2" customWidth="1"/>
    <col min="2" max="2" width="68.88671875" style="2" customWidth="1"/>
    <col min="3" max="3" width="17.6640625" style="12" customWidth="1"/>
    <col min="4" max="4" width="50.5546875" style="2" customWidth="1"/>
    <col min="5" max="16384" width="8.88671875" style="2"/>
  </cols>
  <sheetData>
    <row r="1" spans="1:38" ht="18" customHeight="1" x14ac:dyDescent="0.25">
      <c r="A1" s="15" t="s">
        <v>354</v>
      </c>
      <c r="B1" s="16"/>
      <c r="C1" s="17"/>
      <c r="D1" s="18"/>
    </row>
    <row r="2" spans="1:38" s="3" customFormat="1" ht="16.95" customHeight="1" x14ac:dyDescent="0.25">
      <c r="A2" s="19" t="s">
        <v>0</v>
      </c>
      <c r="B2" s="19" t="s">
        <v>1</v>
      </c>
      <c r="C2" s="19" t="s">
        <v>2</v>
      </c>
      <c r="D2" s="19" t="s">
        <v>3</v>
      </c>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9" customFormat="1" x14ac:dyDescent="0.25">
      <c r="A3" s="4"/>
      <c r="B3" s="20" t="s">
        <v>5</v>
      </c>
      <c r="C3" s="6"/>
      <c r="D3" s="6"/>
      <c r="E3" s="7"/>
      <c r="F3" s="7"/>
      <c r="G3" s="8" t="s">
        <v>4</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27.6" x14ac:dyDescent="0.25">
      <c r="A4" s="21">
        <v>1</v>
      </c>
      <c r="B4" s="22" t="s">
        <v>369</v>
      </c>
      <c r="C4" s="1"/>
      <c r="D4" s="29"/>
    </row>
    <row r="5" spans="1:38" ht="27.6" x14ac:dyDescent="0.25">
      <c r="A5" s="10">
        <f t="shared" ref="A5:A65" si="0">A4+1</f>
        <v>2</v>
      </c>
      <c r="B5" s="23" t="s">
        <v>415</v>
      </c>
      <c r="C5" s="1"/>
      <c r="D5" s="29"/>
    </row>
    <row r="6" spans="1:38" ht="27.6" x14ac:dyDescent="0.25">
      <c r="A6" s="10">
        <f t="shared" si="0"/>
        <v>3</v>
      </c>
      <c r="B6" s="23" t="s">
        <v>370</v>
      </c>
      <c r="C6" s="1"/>
      <c r="D6" s="29"/>
    </row>
    <row r="7" spans="1:38" ht="27.6" x14ac:dyDescent="0.25">
      <c r="A7" s="10">
        <f t="shared" si="0"/>
        <v>4</v>
      </c>
      <c r="B7" s="11" t="s">
        <v>371</v>
      </c>
      <c r="C7" s="1"/>
      <c r="D7" s="29"/>
    </row>
    <row r="8" spans="1:38" x14ac:dyDescent="0.25">
      <c r="A8" s="10">
        <f t="shared" si="0"/>
        <v>5</v>
      </c>
      <c r="B8" s="11" t="s">
        <v>459</v>
      </c>
      <c r="C8" s="1"/>
      <c r="D8" s="29"/>
    </row>
    <row r="9" spans="1:38" ht="27.6" x14ac:dyDescent="0.25">
      <c r="A9" s="10">
        <f t="shared" si="0"/>
        <v>6</v>
      </c>
      <c r="B9" s="11" t="s">
        <v>416</v>
      </c>
      <c r="C9" s="1"/>
      <c r="D9" s="29"/>
    </row>
    <row r="10" spans="1:38" ht="27.6" x14ac:dyDescent="0.25">
      <c r="A10" s="10">
        <f t="shared" si="0"/>
        <v>7</v>
      </c>
      <c r="B10" s="11" t="s">
        <v>372</v>
      </c>
      <c r="C10" s="1"/>
      <c r="D10" s="29"/>
    </row>
    <row r="11" spans="1:38" x14ac:dyDescent="0.25">
      <c r="A11" s="10">
        <f t="shared" si="0"/>
        <v>8</v>
      </c>
      <c r="B11" s="11" t="s">
        <v>373</v>
      </c>
      <c r="C11" s="1"/>
      <c r="D11" s="29"/>
    </row>
    <row r="12" spans="1:38" x14ac:dyDescent="0.25">
      <c r="A12" s="10">
        <f t="shared" si="0"/>
        <v>9</v>
      </c>
      <c r="B12" s="11" t="s">
        <v>121</v>
      </c>
      <c r="C12" s="1"/>
      <c r="D12" s="29"/>
    </row>
    <row r="13" spans="1:38" ht="27.6" x14ac:dyDescent="0.25">
      <c r="A13" s="10">
        <f t="shared" si="0"/>
        <v>10</v>
      </c>
      <c r="B13" s="11" t="s">
        <v>122</v>
      </c>
      <c r="C13" s="1"/>
      <c r="D13" s="29"/>
    </row>
    <row r="14" spans="1:38" ht="27.6" x14ac:dyDescent="0.25">
      <c r="A14" s="10">
        <f t="shared" si="0"/>
        <v>11</v>
      </c>
      <c r="B14" s="11" t="s">
        <v>123</v>
      </c>
      <c r="C14" s="1"/>
      <c r="D14" s="29"/>
    </row>
    <row r="15" spans="1:38" x14ac:dyDescent="0.25">
      <c r="A15" s="10">
        <f t="shared" si="0"/>
        <v>12</v>
      </c>
      <c r="B15" s="11" t="s">
        <v>124</v>
      </c>
      <c r="C15" s="1"/>
      <c r="D15" s="29"/>
    </row>
    <row r="16" spans="1:38" x14ac:dyDescent="0.25">
      <c r="A16" s="10">
        <f t="shared" si="0"/>
        <v>13</v>
      </c>
      <c r="B16" s="11" t="s">
        <v>125</v>
      </c>
      <c r="C16" s="1"/>
      <c r="D16" s="29"/>
    </row>
    <row r="17" spans="1:4" ht="27.6" x14ac:dyDescent="0.25">
      <c r="A17" s="10">
        <f t="shared" si="0"/>
        <v>14</v>
      </c>
      <c r="B17" s="11" t="s">
        <v>374</v>
      </c>
      <c r="C17" s="1"/>
      <c r="D17" s="29"/>
    </row>
    <row r="18" spans="1:4" ht="41.4" x14ac:dyDescent="0.25">
      <c r="A18" s="10">
        <f t="shared" si="0"/>
        <v>15</v>
      </c>
      <c r="B18" s="11" t="s">
        <v>375</v>
      </c>
      <c r="C18" s="1"/>
      <c r="D18" s="29"/>
    </row>
    <row r="19" spans="1:4" ht="27.6" x14ac:dyDescent="0.25">
      <c r="A19" s="10">
        <f t="shared" si="0"/>
        <v>16</v>
      </c>
      <c r="B19" s="11" t="s">
        <v>376</v>
      </c>
      <c r="C19" s="1"/>
      <c r="D19" s="29"/>
    </row>
    <row r="20" spans="1:4" ht="27.6" x14ac:dyDescent="0.25">
      <c r="A20" s="10">
        <f t="shared" si="0"/>
        <v>17</v>
      </c>
      <c r="B20" s="11" t="s">
        <v>460</v>
      </c>
      <c r="C20" s="1"/>
      <c r="D20" s="29"/>
    </row>
    <row r="21" spans="1:4" ht="27.6" x14ac:dyDescent="0.25">
      <c r="A21" s="10">
        <f t="shared" si="0"/>
        <v>18</v>
      </c>
      <c r="B21" s="11" t="s">
        <v>377</v>
      </c>
      <c r="C21" s="1"/>
      <c r="D21" s="29"/>
    </row>
    <row r="22" spans="1:4" ht="27.6" x14ac:dyDescent="0.25">
      <c r="A22" s="10">
        <f t="shared" si="0"/>
        <v>19</v>
      </c>
      <c r="B22" s="11" t="s">
        <v>378</v>
      </c>
      <c r="C22" s="1"/>
      <c r="D22" s="29"/>
    </row>
    <row r="23" spans="1:4" ht="27.6" x14ac:dyDescent="0.25">
      <c r="A23" s="10">
        <f t="shared" si="0"/>
        <v>20</v>
      </c>
      <c r="B23" s="11" t="s">
        <v>379</v>
      </c>
      <c r="C23" s="1"/>
      <c r="D23" s="29"/>
    </row>
    <row r="24" spans="1:4" ht="27.6" x14ac:dyDescent="0.25">
      <c r="A24" s="10">
        <f t="shared" si="0"/>
        <v>21</v>
      </c>
      <c r="B24" s="11" t="s">
        <v>380</v>
      </c>
      <c r="C24" s="1"/>
      <c r="D24" s="29"/>
    </row>
    <row r="25" spans="1:4" x14ac:dyDescent="0.25">
      <c r="A25" s="10">
        <f t="shared" si="0"/>
        <v>22</v>
      </c>
      <c r="B25" s="11" t="s">
        <v>381</v>
      </c>
      <c r="C25" s="1"/>
      <c r="D25" s="29"/>
    </row>
    <row r="26" spans="1:4" ht="27.6" x14ac:dyDescent="0.25">
      <c r="A26" s="10">
        <f t="shared" si="0"/>
        <v>23</v>
      </c>
      <c r="B26" s="11" t="s">
        <v>126</v>
      </c>
      <c r="C26" s="1"/>
      <c r="D26" s="29"/>
    </row>
    <row r="27" spans="1:4" x14ac:dyDescent="0.25">
      <c r="A27" s="10">
        <f t="shared" si="0"/>
        <v>24</v>
      </c>
      <c r="B27" s="11" t="s">
        <v>382</v>
      </c>
      <c r="C27" s="1"/>
      <c r="D27" s="29"/>
    </row>
    <row r="28" spans="1:4" ht="27.6" x14ac:dyDescent="0.25">
      <c r="A28" s="10">
        <f t="shared" si="0"/>
        <v>25</v>
      </c>
      <c r="B28" s="11" t="s">
        <v>383</v>
      </c>
      <c r="C28" s="1"/>
      <c r="D28" s="29"/>
    </row>
    <row r="29" spans="1:4" x14ac:dyDescent="0.25">
      <c r="A29" s="10">
        <f t="shared" si="0"/>
        <v>26</v>
      </c>
      <c r="B29" s="11" t="s">
        <v>355</v>
      </c>
      <c r="C29" s="1"/>
      <c r="D29" s="29"/>
    </row>
    <row r="30" spans="1:4" ht="27.6" x14ac:dyDescent="0.25">
      <c r="A30" s="10">
        <f t="shared" si="0"/>
        <v>27</v>
      </c>
      <c r="B30" s="11" t="s">
        <v>127</v>
      </c>
      <c r="C30" s="1"/>
      <c r="D30" s="29"/>
    </row>
    <row r="31" spans="1:4" ht="27.6" x14ac:dyDescent="0.25">
      <c r="A31" s="10">
        <f t="shared" si="0"/>
        <v>28</v>
      </c>
      <c r="B31" s="11" t="s">
        <v>384</v>
      </c>
      <c r="C31" s="1"/>
      <c r="D31" s="29"/>
    </row>
    <row r="32" spans="1:4" ht="27.6" x14ac:dyDescent="0.25">
      <c r="A32" s="10">
        <f t="shared" si="0"/>
        <v>29</v>
      </c>
      <c r="B32" s="11" t="s">
        <v>385</v>
      </c>
      <c r="C32" s="1"/>
      <c r="D32" s="29"/>
    </row>
    <row r="33" spans="1:4" ht="27.6" x14ac:dyDescent="0.25">
      <c r="A33" s="10">
        <f t="shared" si="0"/>
        <v>30</v>
      </c>
      <c r="B33" s="11" t="s">
        <v>386</v>
      </c>
      <c r="C33" s="1"/>
      <c r="D33" s="29"/>
    </row>
    <row r="34" spans="1:4" ht="27.6" x14ac:dyDescent="0.25">
      <c r="A34" s="10">
        <f t="shared" si="0"/>
        <v>31</v>
      </c>
      <c r="B34" s="11" t="s">
        <v>387</v>
      </c>
      <c r="C34" s="1"/>
      <c r="D34" s="29"/>
    </row>
    <row r="35" spans="1:4" ht="27.6" x14ac:dyDescent="0.25">
      <c r="A35" s="10">
        <f t="shared" si="0"/>
        <v>32</v>
      </c>
      <c r="B35" s="11" t="s">
        <v>388</v>
      </c>
      <c r="C35" s="1"/>
      <c r="D35" s="29"/>
    </row>
    <row r="36" spans="1:4" ht="27.6" x14ac:dyDescent="0.25">
      <c r="A36" s="10">
        <f t="shared" si="0"/>
        <v>33</v>
      </c>
      <c r="B36" s="11" t="s">
        <v>128</v>
      </c>
      <c r="C36" s="1"/>
      <c r="D36" s="29"/>
    </row>
    <row r="37" spans="1:4" ht="27.6" x14ac:dyDescent="0.25">
      <c r="A37" s="10">
        <f t="shared" si="0"/>
        <v>34</v>
      </c>
      <c r="B37" s="11" t="s">
        <v>389</v>
      </c>
      <c r="C37" s="1"/>
      <c r="D37" s="29"/>
    </row>
    <row r="38" spans="1:4" ht="27.6" x14ac:dyDescent="0.25">
      <c r="A38" s="10">
        <f t="shared" si="0"/>
        <v>35</v>
      </c>
      <c r="B38" s="11" t="s">
        <v>390</v>
      </c>
      <c r="C38" s="1"/>
      <c r="D38" s="29"/>
    </row>
    <row r="39" spans="1:4" ht="27.6" x14ac:dyDescent="0.25">
      <c r="A39" s="10">
        <f t="shared" si="0"/>
        <v>36</v>
      </c>
      <c r="B39" s="11" t="s">
        <v>129</v>
      </c>
      <c r="C39" s="1"/>
      <c r="D39" s="29"/>
    </row>
    <row r="40" spans="1:4" x14ac:dyDescent="0.25">
      <c r="A40" s="10">
        <f t="shared" si="0"/>
        <v>37</v>
      </c>
      <c r="B40" s="11" t="s">
        <v>130</v>
      </c>
      <c r="C40" s="1"/>
      <c r="D40" s="29"/>
    </row>
    <row r="41" spans="1:4" ht="27.6" x14ac:dyDescent="0.25">
      <c r="A41" s="10">
        <f t="shared" si="0"/>
        <v>38</v>
      </c>
      <c r="B41" s="11" t="s">
        <v>131</v>
      </c>
      <c r="C41" s="1"/>
      <c r="D41" s="29"/>
    </row>
    <row r="42" spans="1:4" x14ac:dyDescent="0.25">
      <c r="A42" s="10">
        <f t="shared" si="0"/>
        <v>39</v>
      </c>
      <c r="B42" s="11" t="s">
        <v>132</v>
      </c>
      <c r="C42" s="1"/>
      <c r="D42" s="29"/>
    </row>
    <row r="43" spans="1:4" x14ac:dyDescent="0.25">
      <c r="A43" s="10">
        <f t="shared" si="0"/>
        <v>40</v>
      </c>
      <c r="B43" s="11" t="s">
        <v>133</v>
      </c>
      <c r="C43" s="1"/>
      <c r="D43" s="29"/>
    </row>
    <row r="44" spans="1:4" ht="27.6" x14ac:dyDescent="0.25">
      <c r="A44" s="10">
        <f t="shared" si="0"/>
        <v>41</v>
      </c>
      <c r="B44" s="11" t="s">
        <v>134</v>
      </c>
      <c r="C44" s="1"/>
      <c r="D44" s="29"/>
    </row>
    <row r="45" spans="1:4" ht="27.6" x14ac:dyDescent="0.25">
      <c r="A45" s="10">
        <f t="shared" si="0"/>
        <v>42</v>
      </c>
      <c r="B45" s="11" t="s">
        <v>135</v>
      </c>
      <c r="C45" s="1"/>
      <c r="D45" s="29"/>
    </row>
    <row r="46" spans="1:4" x14ac:dyDescent="0.25">
      <c r="A46" s="10">
        <f t="shared" si="0"/>
        <v>43</v>
      </c>
      <c r="B46" s="11" t="s">
        <v>136</v>
      </c>
      <c r="C46" s="1"/>
      <c r="D46" s="29"/>
    </row>
    <row r="47" spans="1:4" x14ac:dyDescent="0.25">
      <c r="A47" s="10">
        <f t="shared" si="0"/>
        <v>44</v>
      </c>
      <c r="B47" s="11" t="s">
        <v>391</v>
      </c>
      <c r="C47" s="1"/>
      <c r="D47" s="29"/>
    </row>
    <row r="48" spans="1:4" ht="27.6" x14ac:dyDescent="0.25">
      <c r="A48" s="10">
        <f t="shared" si="0"/>
        <v>45</v>
      </c>
      <c r="B48" s="11" t="s">
        <v>392</v>
      </c>
      <c r="C48" s="1"/>
      <c r="D48" s="29"/>
    </row>
    <row r="49" spans="1:38" ht="27.6" x14ac:dyDescent="0.25">
      <c r="A49" s="10">
        <f t="shared" si="0"/>
        <v>46</v>
      </c>
      <c r="B49" s="11" t="s">
        <v>393</v>
      </c>
      <c r="C49" s="1"/>
      <c r="D49" s="29"/>
    </row>
    <row r="50" spans="1:38" ht="27.6" x14ac:dyDescent="0.25">
      <c r="A50" s="10">
        <f t="shared" si="0"/>
        <v>47</v>
      </c>
      <c r="B50" s="11" t="s">
        <v>394</v>
      </c>
      <c r="C50" s="1"/>
      <c r="D50" s="29"/>
    </row>
    <row r="51" spans="1:38" ht="27.6" x14ac:dyDescent="0.25">
      <c r="A51" s="10">
        <f t="shared" si="0"/>
        <v>48</v>
      </c>
      <c r="B51" s="11" t="s">
        <v>395</v>
      </c>
      <c r="C51" s="1"/>
      <c r="D51" s="29"/>
    </row>
    <row r="52" spans="1:38" ht="27.6" x14ac:dyDescent="0.25">
      <c r="A52" s="10">
        <f t="shared" si="0"/>
        <v>49</v>
      </c>
      <c r="B52" s="11" t="s">
        <v>137</v>
      </c>
      <c r="C52" s="1"/>
      <c r="D52" s="29"/>
    </row>
    <row r="53" spans="1:38" x14ac:dyDescent="0.25">
      <c r="A53" s="10">
        <f t="shared" si="0"/>
        <v>50</v>
      </c>
      <c r="B53" s="11" t="s">
        <v>138</v>
      </c>
      <c r="C53" s="1"/>
      <c r="D53" s="29"/>
    </row>
    <row r="54" spans="1:38" x14ac:dyDescent="0.25">
      <c r="A54" s="10">
        <f t="shared" si="0"/>
        <v>51</v>
      </c>
      <c r="B54" s="11" t="s">
        <v>139</v>
      </c>
      <c r="C54" s="1"/>
      <c r="D54" s="29"/>
    </row>
    <row r="55" spans="1:38" x14ac:dyDescent="0.25">
      <c r="A55" s="10">
        <f t="shared" si="0"/>
        <v>52</v>
      </c>
      <c r="B55" s="11" t="s">
        <v>396</v>
      </c>
      <c r="C55" s="1"/>
      <c r="D55" s="29"/>
    </row>
    <row r="56" spans="1:38" ht="41.4" x14ac:dyDescent="0.25">
      <c r="A56" s="10">
        <f t="shared" si="0"/>
        <v>53</v>
      </c>
      <c r="B56" s="11" t="s">
        <v>140</v>
      </c>
      <c r="C56" s="1"/>
      <c r="D56" s="29"/>
    </row>
    <row r="57" spans="1:38" ht="27.6" x14ac:dyDescent="0.25">
      <c r="A57" s="10">
        <f t="shared" si="0"/>
        <v>54</v>
      </c>
      <c r="B57" s="11" t="s">
        <v>141</v>
      </c>
      <c r="C57" s="1"/>
      <c r="D57" s="29"/>
    </row>
    <row r="58" spans="1:38" ht="27.6" x14ac:dyDescent="0.25">
      <c r="A58" s="10">
        <f t="shared" si="0"/>
        <v>55</v>
      </c>
      <c r="B58" s="11" t="s">
        <v>397</v>
      </c>
      <c r="C58" s="1"/>
      <c r="D58" s="29"/>
    </row>
    <row r="59" spans="1:38" x14ac:dyDescent="0.25">
      <c r="A59" s="10">
        <f t="shared" si="0"/>
        <v>56</v>
      </c>
      <c r="B59" s="11" t="s">
        <v>398</v>
      </c>
      <c r="C59" s="1"/>
      <c r="D59" s="29"/>
    </row>
    <row r="60" spans="1:38" x14ac:dyDescent="0.25">
      <c r="A60" s="10">
        <f t="shared" si="0"/>
        <v>57</v>
      </c>
      <c r="B60" s="11" t="s">
        <v>399</v>
      </c>
      <c r="C60" s="1"/>
      <c r="D60" s="29"/>
    </row>
    <row r="61" spans="1:38" ht="41.4" x14ac:dyDescent="0.25">
      <c r="A61" s="10">
        <f t="shared" si="0"/>
        <v>58</v>
      </c>
      <c r="B61" s="11" t="s">
        <v>400</v>
      </c>
      <c r="C61" s="1"/>
      <c r="D61" s="29"/>
    </row>
    <row r="62" spans="1:38" ht="27.6" x14ac:dyDescent="0.25">
      <c r="A62" s="10">
        <f t="shared" si="0"/>
        <v>59</v>
      </c>
      <c r="B62" s="11" t="s">
        <v>142</v>
      </c>
      <c r="C62" s="1"/>
      <c r="D62" s="29"/>
    </row>
    <row r="63" spans="1:38" s="9" customFormat="1" x14ac:dyDescent="0.25">
      <c r="A63" s="10">
        <f t="shared" si="0"/>
        <v>60</v>
      </c>
      <c r="B63" s="11" t="s">
        <v>401</v>
      </c>
      <c r="C63" s="1"/>
      <c r="D63" s="29"/>
      <c r="E63" s="7"/>
      <c r="F63" s="7"/>
      <c r="G63" s="8" t="s">
        <v>4</v>
      </c>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row>
    <row r="64" spans="1:38" ht="41.4" x14ac:dyDescent="0.25">
      <c r="A64" s="10">
        <f t="shared" si="0"/>
        <v>61</v>
      </c>
      <c r="B64" s="11" t="s">
        <v>6</v>
      </c>
      <c r="C64" s="1"/>
      <c r="D64" s="29"/>
    </row>
    <row r="65" spans="1:4" ht="27.6" x14ac:dyDescent="0.25">
      <c r="A65" s="10">
        <f t="shared" si="0"/>
        <v>62</v>
      </c>
      <c r="B65" s="11" t="s">
        <v>403</v>
      </c>
      <c r="C65" s="1"/>
      <c r="D65" s="29"/>
    </row>
    <row r="66" spans="1:4" ht="13.35" customHeight="1" x14ac:dyDescent="0.25">
      <c r="A66" s="4"/>
      <c r="B66" s="24" t="s">
        <v>427</v>
      </c>
      <c r="C66" s="6"/>
      <c r="D66" s="6"/>
    </row>
    <row r="67" spans="1:4" x14ac:dyDescent="0.25">
      <c r="A67" s="10">
        <f>A65+1</f>
        <v>63</v>
      </c>
      <c r="B67" s="11" t="s">
        <v>143</v>
      </c>
      <c r="C67" s="1"/>
      <c r="D67" s="1"/>
    </row>
    <row r="68" spans="1:4" ht="27.6" x14ac:dyDescent="0.25">
      <c r="A68" s="10">
        <f>A67+1</f>
        <v>64</v>
      </c>
      <c r="B68" s="11" t="s">
        <v>437</v>
      </c>
      <c r="C68" s="1"/>
      <c r="D68" s="1"/>
    </row>
    <row r="69" spans="1:4" x14ac:dyDescent="0.25">
      <c r="A69" s="10">
        <f>A68+1</f>
        <v>65</v>
      </c>
      <c r="B69" s="11" t="s">
        <v>424</v>
      </c>
      <c r="C69" s="1"/>
      <c r="D69" s="1"/>
    </row>
    <row r="70" spans="1:4" x14ac:dyDescent="0.25">
      <c r="A70" s="10">
        <f t="shared" ref="A70:A79" si="1">A69+1</f>
        <v>66</v>
      </c>
      <c r="B70" s="11" t="s">
        <v>144</v>
      </c>
      <c r="C70" s="1"/>
      <c r="D70" s="1"/>
    </row>
    <row r="71" spans="1:4" ht="41.4" x14ac:dyDescent="0.25">
      <c r="A71" s="10">
        <f t="shared" si="1"/>
        <v>67</v>
      </c>
      <c r="B71" s="11" t="s">
        <v>402</v>
      </c>
      <c r="C71" s="1"/>
      <c r="D71" s="1"/>
    </row>
    <row r="72" spans="1:4" ht="27.6" x14ac:dyDescent="0.25">
      <c r="A72" s="10">
        <f t="shared" si="1"/>
        <v>68</v>
      </c>
      <c r="B72" s="11" t="s">
        <v>422</v>
      </c>
      <c r="C72" s="1"/>
      <c r="D72" s="1"/>
    </row>
    <row r="73" spans="1:4" ht="27.6" x14ac:dyDescent="0.25">
      <c r="A73" s="10">
        <f t="shared" si="1"/>
        <v>69</v>
      </c>
      <c r="B73" s="11" t="s">
        <v>423</v>
      </c>
      <c r="C73" s="1"/>
      <c r="D73" s="1"/>
    </row>
    <row r="74" spans="1:4" ht="27.6" x14ac:dyDescent="0.25">
      <c r="A74" s="10">
        <f t="shared" si="1"/>
        <v>70</v>
      </c>
      <c r="B74" s="11" t="s">
        <v>425</v>
      </c>
      <c r="C74" s="1"/>
      <c r="D74" s="1"/>
    </row>
    <row r="75" spans="1:4" x14ac:dyDescent="0.25">
      <c r="A75" s="10">
        <f t="shared" si="1"/>
        <v>71</v>
      </c>
      <c r="B75" s="11" t="s">
        <v>426</v>
      </c>
      <c r="C75" s="1"/>
      <c r="D75" s="1"/>
    </row>
    <row r="76" spans="1:4" ht="13.35" customHeight="1" x14ac:dyDescent="0.25">
      <c r="A76" s="4"/>
      <c r="B76" s="24" t="s">
        <v>428</v>
      </c>
      <c r="C76" s="6"/>
      <c r="D76" s="6"/>
    </row>
    <row r="77" spans="1:4" ht="27.6" x14ac:dyDescent="0.25">
      <c r="A77" s="10">
        <f>A75+1</f>
        <v>72</v>
      </c>
      <c r="B77" s="11" t="s">
        <v>430</v>
      </c>
      <c r="C77" s="1"/>
      <c r="D77" s="1"/>
    </row>
    <row r="78" spans="1:4" ht="55.2" x14ac:dyDescent="0.25">
      <c r="A78" s="10">
        <f t="shared" si="1"/>
        <v>73</v>
      </c>
      <c r="B78" s="11" t="s">
        <v>429</v>
      </c>
      <c r="C78" s="1"/>
      <c r="D78" s="1"/>
    </row>
    <row r="79" spans="1:4" x14ac:dyDescent="0.25">
      <c r="A79" s="10">
        <f t="shared" si="1"/>
        <v>74</v>
      </c>
      <c r="B79" s="11" t="s">
        <v>431</v>
      </c>
      <c r="C79" s="1"/>
      <c r="D79" s="1"/>
    </row>
    <row r="80" spans="1:4" ht="13.35" customHeight="1" x14ac:dyDescent="0.25">
      <c r="A80" s="4"/>
      <c r="B80" s="24" t="s">
        <v>145</v>
      </c>
      <c r="C80" s="6"/>
      <c r="D80" s="6"/>
    </row>
    <row r="81" spans="1:4" x14ac:dyDescent="0.25">
      <c r="A81" s="10">
        <f>A79+1</f>
        <v>75</v>
      </c>
      <c r="B81" s="11" t="s">
        <v>146</v>
      </c>
      <c r="C81" s="1"/>
      <c r="D81" s="1"/>
    </row>
    <row r="82" spans="1:4" ht="27.6" x14ac:dyDescent="0.25">
      <c r="A82" s="10">
        <f>A81+1</f>
        <v>76</v>
      </c>
      <c r="B82" s="11" t="s">
        <v>344</v>
      </c>
      <c r="C82" s="1"/>
      <c r="D82" s="1"/>
    </row>
    <row r="83" spans="1:4" ht="41.4" x14ac:dyDescent="0.25">
      <c r="A83" s="10">
        <f t="shared" ref="A83:A84" si="2">A82+1</f>
        <v>77</v>
      </c>
      <c r="B83" s="11" t="s">
        <v>147</v>
      </c>
      <c r="C83" s="1"/>
      <c r="D83" s="1"/>
    </row>
    <row r="84" spans="1:4" ht="27.6" x14ac:dyDescent="0.25">
      <c r="A84" s="10">
        <f t="shared" si="2"/>
        <v>78</v>
      </c>
      <c r="B84" s="11" t="s">
        <v>148</v>
      </c>
      <c r="C84" s="1"/>
      <c r="D84" s="1"/>
    </row>
    <row r="85" spans="1:4" ht="13.35" customHeight="1" x14ac:dyDescent="0.25">
      <c r="A85" s="4"/>
      <c r="B85" s="24" t="s">
        <v>504</v>
      </c>
      <c r="C85" s="6"/>
      <c r="D85" s="6"/>
    </row>
    <row r="86" spans="1:4" x14ac:dyDescent="0.25">
      <c r="A86" s="10">
        <f>A84+1</f>
        <v>79</v>
      </c>
      <c r="B86" s="11" t="s">
        <v>492</v>
      </c>
      <c r="C86" s="1"/>
      <c r="D86" s="1"/>
    </row>
    <row r="87" spans="1:4" x14ac:dyDescent="0.25">
      <c r="A87" s="10">
        <f t="shared" ref="A87:A97" si="3">A86+1</f>
        <v>80</v>
      </c>
      <c r="B87" s="11" t="s">
        <v>493</v>
      </c>
      <c r="C87" s="1"/>
      <c r="D87" s="1"/>
    </row>
    <row r="88" spans="1:4" x14ac:dyDescent="0.25">
      <c r="A88" s="10">
        <f t="shared" si="3"/>
        <v>81</v>
      </c>
      <c r="B88" s="11" t="s">
        <v>494</v>
      </c>
      <c r="C88" s="1"/>
      <c r="D88" s="1"/>
    </row>
    <row r="89" spans="1:4" x14ac:dyDescent="0.25">
      <c r="A89" s="10">
        <f t="shared" si="3"/>
        <v>82</v>
      </c>
      <c r="B89" s="11" t="s">
        <v>495</v>
      </c>
      <c r="C89" s="1"/>
      <c r="D89" s="1"/>
    </row>
    <row r="90" spans="1:4" x14ac:dyDescent="0.25">
      <c r="A90" s="10">
        <f t="shared" si="3"/>
        <v>83</v>
      </c>
      <c r="B90" s="11" t="s">
        <v>496</v>
      </c>
      <c r="C90" s="1"/>
      <c r="D90" s="1"/>
    </row>
    <row r="91" spans="1:4" x14ac:dyDescent="0.25">
      <c r="A91" s="10">
        <f t="shared" si="3"/>
        <v>84</v>
      </c>
      <c r="B91" s="11" t="s">
        <v>497</v>
      </c>
      <c r="C91" s="1"/>
      <c r="D91" s="1"/>
    </row>
    <row r="92" spans="1:4" x14ac:dyDescent="0.25">
      <c r="A92" s="10">
        <f t="shared" si="3"/>
        <v>85</v>
      </c>
      <c r="B92" s="11" t="s">
        <v>498</v>
      </c>
      <c r="C92" s="1"/>
      <c r="D92" s="1"/>
    </row>
    <row r="93" spans="1:4" x14ac:dyDescent="0.25">
      <c r="A93" s="10">
        <f t="shared" si="3"/>
        <v>86</v>
      </c>
      <c r="B93" s="11" t="s">
        <v>499</v>
      </c>
      <c r="C93" s="1"/>
      <c r="D93" s="1"/>
    </row>
    <row r="94" spans="1:4" x14ac:dyDescent="0.25">
      <c r="A94" s="10">
        <f t="shared" si="3"/>
        <v>87</v>
      </c>
      <c r="B94" s="11" t="s">
        <v>500</v>
      </c>
      <c r="C94" s="1"/>
      <c r="D94" s="1"/>
    </row>
    <row r="95" spans="1:4" x14ac:dyDescent="0.25">
      <c r="A95" s="10">
        <f t="shared" si="3"/>
        <v>88</v>
      </c>
      <c r="B95" s="11" t="s">
        <v>501</v>
      </c>
      <c r="C95" s="1"/>
      <c r="D95" s="1"/>
    </row>
    <row r="96" spans="1:4" x14ac:dyDescent="0.25">
      <c r="A96" s="10">
        <f t="shared" si="3"/>
        <v>89</v>
      </c>
      <c r="B96" s="11" t="s">
        <v>502</v>
      </c>
      <c r="C96" s="1"/>
      <c r="D96" s="1"/>
    </row>
    <row r="97" spans="1:4" x14ac:dyDescent="0.25">
      <c r="A97" s="10">
        <f t="shared" si="3"/>
        <v>90</v>
      </c>
      <c r="B97" s="11" t="s">
        <v>503</v>
      </c>
      <c r="C97" s="1"/>
      <c r="D97" s="1"/>
    </row>
    <row r="99" spans="1:4" x14ac:dyDescent="0.25">
      <c r="C99" s="13" t="s">
        <v>171</v>
      </c>
    </row>
    <row r="100" spans="1:4" x14ac:dyDescent="0.25">
      <c r="C100" s="13" t="s">
        <v>172</v>
      </c>
      <c r="D100" s="28"/>
    </row>
    <row r="101" spans="1:4" ht="16.2" customHeight="1" x14ac:dyDescent="0.25">
      <c r="C101" s="13" t="s">
        <v>173</v>
      </c>
    </row>
    <row r="102" spans="1:4" x14ac:dyDescent="0.25">
      <c r="C102" s="13" t="s">
        <v>174</v>
      </c>
    </row>
  </sheetData>
  <sheetProtection algorithmName="SHA-512" hashValue="jtNSUEVzh19XvOJpBDbHJpm26ZdaOHyfsNkHJmUrdtbHnWM5QRVJZCtoxFZxE6Obznn9sRtollxiVnufKsbw2w==" saltValue="/mRNEHabJv3AGNIGg+jVCg==" spinCount="100000" sheet="1" formatRows="0"/>
  <dataValidations count="1">
    <dataValidation type="list" allowBlank="1" showInputMessage="1" showErrorMessage="1" sqref="C86:C97 C4:C65 C67:C75 C77:C79 C81:C84" xr:uid="{093DC4F3-8E63-47CB-85CA-CD1E7E0B00F7}">
      <formula1>$C$99:$C$102</formula1>
    </dataValidation>
  </dataValidations>
  <pageMargins left="0.25" right="0.25" top="1" bottom="0.75" header="0.25" footer="0.25"/>
  <pageSetup orientation="landscape" r:id="rId1"/>
  <headerFooter>
    <oddHeader>&amp;L&amp;"-,Bold"&amp;14Integrated Public Safety System 
Law Records Specifications: &amp;A</oddHeader>
    <oddFooter>&amp;R&amp;"-,Regular"Page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General LRMS</vt:lpstr>
      <vt:lpstr>Reporting</vt:lpstr>
      <vt:lpstr>Case Management</vt:lpstr>
      <vt:lpstr>Crime Analysis</vt:lpstr>
      <vt:lpstr>Property</vt:lpstr>
      <vt:lpstr>Shift Briefing</vt:lpstr>
      <vt:lpstr>Mugshots</vt:lpstr>
      <vt:lpstr>Warrants</vt:lpstr>
      <vt:lpstr>FBR</vt:lpstr>
      <vt:lpstr>Training</vt:lpstr>
      <vt:lpstr>DEMS</vt:lpstr>
      <vt:lpstr>'Case Management'!Print_Area</vt:lpstr>
      <vt:lpstr>'Crime Analysis'!Print_Area</vt:lpstr>
      <vt:lpstr>DEMS!Print_Area</vt:lpstr>
      <vt:lpstr>FBR!Print_Area</vt:lpstr>
      <vt:lpstr>'General LRMS'!Print_Area</vt:lpstr>
      <vt:lpstr>Mugshots!Print_Area</vt:lpstr>
      <vt:lpstr>Property!Print_Area</vt:lpstr>
      <vt:lpstr>Reporting!Print_Area</vt:lpstr>
      <vt:lpstr>'Shift Briefing'!Print_Area</vt:lpstr>
      <vt:lpstr>Training!Print_Area</vt:lpstr>
      <vt:lpstr>Warrants!Print_Area</vt:lpstr>
      <vt:lpstr>'Case Management'!Print_Titles</vt:lpstr>
      <vt:lpstr>'Crime Analysis'!Print_Titles</vt:lpstr>
      <vt:lpstr>DEMS!Print_Titles</vt:lpstr>
      <vt:lpstr>FBR!Print_Titles</vt:lpstr>
      <vt:lpstr>'General LRMS'!Print_Titles</vt:lpstr>
      <vt:lpstr>Mugshots!Print_Titles</vt:lpstr>
      <vt:lpstr>Property!Print_Titles</vt:lpstr>
      <vt:lpstr>Reporting!Print_Titles</vt:lpstr>
      <vt:lpstr>'Shift Briefing'!Print_Titles</vt:lpstr>
      <vt:lpstr>Training!Print_Titles</vt:lpstr>
      <vt:lpstr>Warrants!Print_Titles</vt:lpstr>
    </vt:vector>
  </TitlesOfParts>
  <Company>Sciens LLC (www.sciens.com)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Gousie</dc:creator>
  <cp:lastModifiedBy>Monique Pages</cp:lastModifiedBy>
  <cp:lastPrinted>2014-04-14T13:18:00Z</cp:lastPrinted>
  <dcterms:created xsi:type="dcterms:W3CDTF">2012-07-21T01:16:06Z</dcterms:created>
  <dcterms:modified xsi:type="dcterms:W3CDTF">2025-01-17T19:00:36Z</dcterms:modified>
</cp:coreProperties>
</file>